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0" activeTab="25"/>
  </bookViews>
  <sheets>
    <sheet name="项目支出绩效自评表1" sheetId="1" r:id="rId1"/>
    <sheet name="项目支出绩效自评表2" sheetId="2" r:id="rId2"/>
    <sheet name="项目支出绩效自评表3" sheetId="3" r:id="rId3"/>
    <sheet name="项目支出绩效自评表4" sheetId="4" r:id="rId4"/>
    <sheet name="项目支出绩效自评表5" sheetId="5" r:id="rId5"/>
    <sheet name="项目支出绩效自评表6" sheetId="6" r:id="rId6"/>
    <sheet name="项目支出绩效自评表7" sheetId="7" r:id="rId7"/>
    <sheet name="项目支出绩效自评表8" sheetId="8" r:id="rId8"/>
    <sheet name="项目支出绩效自评表9" sheetId="9" r:id="rId9"/>
    <sheet name="项目支出绩效自评表10" sheetId="10" r:id="rId10"/>
    <sheet name="项目支出绩效自评表11" sheetId="11" r:id="rId11"/>
    <sheet name="项目支出绩效自评表12" sheetId="12" r:id="rId12"/>
    <sheet name="项目支出绩效自评表13" sheetId="13" r:id="rId13"/>
    <sheet name="项目支出绩效自评表14" sheetId="14" r:id="rId14"/>
    <sheet name="项目支出绩效自评表15" sheetId="15" r:id="rId15"/>
    <sheet name="项目支出绩效自评表16" sheetId="16" r:id="rId16"/>
    <sheet name="项目支出绩效自评表17" sheetId="17" r:id="rId17"/>
    <sheet name="项目支出绩效自评表18" sheetId="18" r:id="rId18"/>
    <sheet name="项目支出绩效自评表19" sheetId="19" r:id="rId19"/>
    <sheet name="项目支出绩效自评表20" sheetId="20" r:id="rId20"/>
    <sheet name="项目支出绩效自评表21" sheetId="21" r:id="rId21"/>
    <sheet name="项目支出绩效自评表22" sheetId="22" r:id="rId22"/>
    <sheet name="项目支出绩效自评表23" sheetId="23" r:id="rId23"/>
    <sheet name="项目支出绩效自评表24" sheetId="24" r:id="rId24"/>
    <sheet name="项目支出绩效自评表25" sheetId="25" r:id="rId25"/>
    <sheet name="项目支出绩效自评表26"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<sst xmlns="http://schemas.openxmlformats.org/spreadsheetml/2006/main" count="2448" uniqueCount="495">
  <si>
    <t>项目支出绩效自评表
（2025年度）</t>
  </si>
  <si>
    <t>部门：昆明市融媒体中心</t>
  </si>
  <si>
    <t>项目名称</t>
  </si>
  <si>
    <t>清风春城廉洁文化制作与传播项目2024年10月至2025年9月经费</t>
  </si>
  <si>
    <t>主管部门</t>
  </si>
  <si>
    <t>昆明市纪委监委</t>
  </si>
  <si>
    <t>实施</t>
  </si>
  <si>
    <t>昆明市融媒体中心</t>
  </si>
  <si>
    <t>单位</t>
  </si>
  <si>
    <t>项目资金</t>
  </si>
  <si>
    <t>年初</t>
  </si>
  <si>
    <t>全年</t>
  </si>
  <si>
    <t>分值</t>
  </si>
  <si>
    <t>执行率</t>
  </si>
  <si>
    <t>得分</t>
  </si>
  <si>
    <t>预算数</t>
  </si>
  <si>
    <t>执行数</t>
  </si>
  <si>
    <t>年度资金总额</t>
  </si>
  <si>
    <t>其中：</t>
  </si>
  <si>
    <t>—</t>
  </si>
  <si>
    <t>当年财政拨款</t>
  </si>
  <si>
    <t>上年结转资金</t>
  </si>
  <si>
    <t xml:space="preserve"> 非财政拨款</t>
  </si>
  <si>
    <t>预期目标</t>
  </si>
  <si>
    <t>实际完成情况</t>
  </si>
  <si>
    <t>年度总体目标</t>
  </si>
  <si>
    <t xml:space="preserve">为进一步跟进新时代党风廉政建设和反腐败斗争的新形势要求，主动适应媒体融合发展时代大势，融合“清风云南”品牌影响力，借智、借势、借力，依托昆明市，发展成立“清风（春城）工作室”，注重省、市联动融通，共同打造和维护好“清风”品牌，推动省市党风廉政宣传教育高质量共同发展，为我市加快建设区域性国际中心城市提供良好的舆论和政治保障。同时不断提升“清风春城”微公众号品质，加强“清风春城”微博的日常运维，做稳《清廉昆明建设》专栏。     </t>
  </si>
  <si>
    <t>完成预算指标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</si>
  <si>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</si>
  <si>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</si>
  <si>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</si>
  <si>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</si>
  <si>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</si>
  <si>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</si>
  <si>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</si>
  <si>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</si>
  <si>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</si>
  <si>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</si>
  <si>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</si>
  <si>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</si>
  <si>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</si>
  <si>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</si>
  <si>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</si>
  <si>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每集时长</t>
  </si>
  <si>
    <t>等于</t>
  </si>
  <si>
    <t>10</t>
  </si>
  <si>
    <t>分钟</t>
  </si>
  <si>
    <t>制作电视专栏期数</t>
  </si>
  <si>
    <t>12</t>
  </si>
  <si>
    <t>期</t>
  </si>
  <si>
    <t>制作警示教育片数量</t>
  </si>
  <si>
    <t>9</t>
  </si>
  <si>
    <t>部</t>
  </si>
  <si>
    <t>制作廉洁文化微电影数量</t>
  </si>
  <si>
    <t>7</t>
  </si>
  <si>
    <t>制作电视政论片数量</t>
  </si>
  <si>
    <t>4</t>
  </si>
  <si>
    <t>制作短视频</t>
  </si>
  <si>
    <t>2</t>
  </si>
  <si>
    <t>条</t>
  </si>
  <si>
    <t>视频素材采集时间</t>
  </si>
  <si>
    <t>月</t>
  </si>
  <si>
    <t>广播播发资讯数</t>
  </si>
  <si>
    <t>46</t>
  </si>
  <si>
    <t>11</t>
  </si>
  <si>
    <t>广播制作专题数</t>
  </si>
  <si>
    <t>18</t>
  </si>
  <si>
    <t>制作广播剧数量</t>
  </si>
  <si>
    <t>3</t>
  </si>
  <si>
    <t>微公号推送期数</t>
  </si>
  <si>
    <t>300</t>
  </si>
  <si>
    <t>微博更新条数</t>
  </si>
  <si>
    <t>250</t>
  </si>
  <si>
    <t>《清廉昆明建设》专栏</t>
  </si>
  <si>
    <t>230</t>
  </si>
  <si>
    <t>质量指标</t>
  </si>
  <si>
    <t>发布原创率</t>
  </si>
  <si>
    <t>90</t>
  </si>
  <si>
    <t>百分比</t>
  </si>
  <si>
    <t>微公号编辑差错率</t>
  </si>
  <si>
    <t>100</t>
  </si>
  <si>
    <t>清廉昆明建设专栏印刷瑕疵率</t>
  </si>
  <si>
    <t>清廉昆明建设差错率</t>
  </si>
  <si>
    <t>微公号原创内容率</t>
  </si>
  <si>
    <t>30</t>
  </si>
  <si>
    <t>微博更新差错率</t>
  </si>
  <si>
    <t>时效指标</t>
  </si>
  <si>
    <t>微公号推送率</t>
  </si>
  <si>
    <t>即时稿件发布率</t>
  </si>
  <si>
    <t>微博更新率</t>
  </si>
  <si>
    <t>及时发行率</t>
  </si>
  <si>
    <t>成本指标</t>
  </si>
  <si>
    <t>效益指标</t>
  </si>
  <si>
    <t>社会效益指标</t>
  </si>
  <si>
    <t xml:space="preserve">宣传内容知晓率
</t>
  </si>
  <si>
    <t>生态效益指标</t>
  </si>
  <si>
    <t>可持续影响指标</t>
  </si>
  <si>
    <t>满意度指标</t>
  </si>
  <si>
    <t>服务对象满意度指标等</t>
  </si>
  <si>
    <t>服务对象满意度指标</t>
  </si>
  <si>
    <t>市级部门满意度</t>
  </si>
  <si>
    <t>80</t>
  </si>
  <si>
    <t>县区宣传满意度</t>
  </si>
  <si>
    <t>其他需要说明的事项</t>
  </si>
  <si>
    <t>总分</t>
  </si>
  <si>
    <t>（自评等级）</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</si>
  <si>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</si>
  <si>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</si>
  <si>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</si>
  <si>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</si>
  <si>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</si>
  <si>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清风春城廉洁文化制作与传播项目2024年10月至2025年9月人员经费</t>
  </si>
  <si>
    <t>做好本项目人员、公用经费保障，按规定落实干部职工各项待遇，支持项目正常履职。</t>
  </si>
  <si>
    <t xml:space="preserve">做好本项目人员、公用经费保障，按规定落实干部职工各项待遇，支持项目正常履职。 </t>
  </si>
  <si>
    <t>指标1：清风春城廉洁文化制作与传播项目专班人员工资福利发放人数</t>
  </si>
  <si>
    <t>人员经费</t>
  </si>
  <si>
    <t>14</t>
  </si>
  <si>
    <t>人</t>
  </si>
  <si>
    <t>指标1：昆明市融媒体中心参与项目的非专班人员激励性绩效</t>
  </si>
  <si>
    <t>337</t>
  </si>
  <si>
    <t>人/次</t>
  </si>
  <si>
    <t>项目运转</t>
  </si>
  <si>
    <t>正常运转</t>
  </si>
  <si>
    <t>服务对象</t>
  </si>
  <si>
    <t>项目人员满意度</t>
  </si>
  <si>
    <t>大于或等于</t>
  </si>
  <si>
    <t>满意度指标等</t>
  </si>
  <si>
    <t>电视剧播映权经费</t>
  </si>
  <si>
    <t>中共昆明市委宣传部115301000151130329</t>
  </si>
  <si>
    <t>实施单位</t>
  </si>
  <si>
    <t>项目资金
（万元）</t>
  </si>
  <si>
    <t>年初预算数</t>
  </si>
  <si>
    <t>全年预算数</t>
  </si>
  <si>
    <t>全年执行数</t>
  </si>
  <si>
    <t>其中：当年财政拨款</t>
  </si>
  <si>
    <t>其他资金</t>
  </si>
  <si>
    <t>购买不低于830集的电视剧（含电视栏目）播映权</t>
  </si>
  <si>
    <t>实际交付834集</t>
  </si>
  <si>
    <t>绩
效
指
标</t>
  </si>
  <si>
    <t>三级指标</t>
  </si>
  <si>
    <t>年度
指标值</t>
  </si>
  <si>
    <t>实际
完成值</t>
  </si>
  <si>
    <t>偏差原因分析
及改进措施</t>
  </si>
  <si>
    <t>指标1：电视剧集数</t>
  </si>
  <si>
    <t>830集</t>
  </si>
  <si>
    <t>834集</t>
  </si>
  <si>
    <t>完成预算目标</t>
  </si>
  <si>
    <t>指标1：画质达到1080P高清标准</t>
  </si>
  <si>
    <t>≧1080P</t>
  </si>
  <si>
    <t>指标2：具备《发行许可证》、  《播映权授权书》</t>
  </si>
  <si>
    <t>两证齐全</t>
  </si>
  <si>
    <t>指标1：2025年6月30日前完成供带</t>
  </si>
  <si>
    <t>指标1：满足四个电视频道年度播出需要</t>
  </si>
  <si>
    <t>≧100%</t>
  </si>
  <si>
    <t>指标2：至少一个频道进入本地频道电视剧时段收视率前三</t>
  </si>
  <si>
    <t>前三位</t>
  </si>
  <si>
    <t>满意度
指标</t>
  </si>
  <si>
    <t>指标1：提升观众收看忠实度</t>
  </si>
  <si>
    <t>显著</t>
  </si>
  <si>
    <t>其他要说明的事项</t>
  </si>
  <si>
    <t>（自评等级）优</t>
  </si>
  <si>
    <t>注：1.其他资金：请在“其他需要说明的事项”栏注明资金来源。
    2.分值：原则上产出指标总分50分，效益指标总分30分，满意度指标总分10分。
    3.自评等级：划分为4档，100-90（含）分为优、90-80（含）分为良、80-60（含）分为中、60分以下为差。</t>
  </si>
  <si>
    <t>速度生活</t>
  </si>
  <si>
    <t>23.7万</t>
  </si>
  <si>
    <t>指标1：好昆明音乐季、说&amp;唱好昆明音乐现场</t>
  </si>
  <si>
    <t>≧ 8场</t>
  </si>
  <si>
    <t>6场</t>
  </si>
  <si>
    <t>偏差原因：部分场次受统筹安排影响，实际完成7场。
改进措施：合理规划活动场次，确保按计划完成。</t>
  </si>
  <si>
    <t>指标2：城市轻量运动会社群活动</t>
  </si>
  <si>
    <t>≧ 5场</t>
  </si>
  <si>
    <t>指标1：民族音乐演出节目合格率</t>
  </si>
  <si>
    <t xml:space="preserve">指标2： 广播融媒听众社群全民健身运动类主题活动参与率 </t>
  </si>
  <si>
    <t>指标1：  2026年12月31日前完成活动任务</t>
  </si>
  <si>
    <t>S</t>
  </si>
  <si>
    <t xml:space="preserve">指标1： 民族音乐演出和体育社群活动年度补贴总额  </t>
  </si>
  <si>
    <t>≦25万</t>
  </si>
  <si>
    <t>偏差原因：部分活动按进度推进实施，经费按实际执行情况拨付。
改进措施：加快项目实施进度，提高预算执行率。</t>
  </si>
  <si>
    <t>指标1：线上广播宣传（传播预估达100万+人次覆盖）+线下活动宣传</t>
  </si>
  <si>
    <t>≧ 100%</t>
  </si>
  <si>
    <t xml:space="preserve">指标1：对提升群众文化体育生活质量可持续影响
       对昆明文旅产业融合发展推动作用   </t>
  </si>
  <si>
    <t>指标1：听众和参与文化体育活动的群众满意率</t>
  </si>
  <si>
    <t>≧95%</t>
  </si>
  <si>
    <t>优</t>
  </si>
  <si>
    <t xml:space="preserve">   </t>
  </si>
  <si>
    <t>广电安全播出设备更新维护与应急保障服务经费</t>
  </si>
  <si>
    <t>昆明市财政局</t>
  </si>
  <si>
    <t>按照广电总局安全播出工作要求，完成昆明市融媒体中心广播电视系统全年安全播出保障工作，确保无事故发生，根据现有广播电视安全播出涉及的采集制作传输播出等领域设备和设施运行情况，有针对性的开展必要的维修维护，采购必要的备品备件，需完成涉及网络安全等保测评、防火墙升级、软件授权服务、演播室技术设施、供配电设施、制作网、播出系统运维、广播发射设备器材等维修维护服务项目，筑牢技术基础，全力保障安全播出年度无事故。</t>
  </si>
  <si>
    <t>完成昆明市融媒体中心广播电视系统全年安全播出保障工作零事故。对现有广播电视安全播出涉及的采集制作传输播出等领域设备和设施运行情况，已针对性的开展必要的维修维护，采购了必要的备品备件，完成了涉及网络安全等保测评、防火墙升级、软件授权服务、演播室技术设施、供配电设施、制作网、播出系统运维、广播发射设备器材等维修维护服务项目。</t>
  </si>
  <si>
    <t>指标1：安全播出天数</t>
  </si>
  <si>
    <t>365天</t>
  </si>
  <si>
    <t>指标1：技术指标</t>
  </si>
  <si>
    <t>高清</t>
  </si>
  <si>
    <t>指标1：2025年12月31日前</t>
  </si>
  <si>
    <t>完成</t>
  </si>
  <si>
    <t>指标1：控制在预算内完成（1867115.00）</t>
  </si>
  <si>
    <t>指标1：提升舆论宣传和舆论引导效果</t>
  </si>
  <si>
    <t>指标1：播出设备使用人员满意度不小于80%</t>
  </si>
  <si>
    <t>&gt;=80%</t>
  </si>
  <si>
    <t>昆明信息港彩龙社区图片交易平台经费</t>
  </si>
  <si>
    <t>①构建版权保护体系：通过区块链技术确保每张图片的上传、交易、使用全程可追溯，有效保护创作者权益。
②优化交易流程：简化购买流程，提供多种支付方式，确保交易快速、安全、便捷。
③丰富图片资源库：吸引并汇聚国内外优秀摄影师、设计师及图片机构入驻，形成海量、高质量的图片资源库。
④提升用户体验：提供智能搜索、个性化推荐、在线编辑等功能，满足不同用户的多样化需求。
⑤促进社区互动：建立图片交流社区，鼓励用户分享创作心得，增强用户粘性。</t>
  </si>
  <si>
    <t>注册用户数</t>
  </si>
  <si>
    <t>&gt;=</t>
  </si>
  <si>
    <t>万次</t>
  </si>
  <si>
    <t>交易次数</t>
  </si>
  <si>
    <t>5000</t>
  </si>
  <si>
    <t>次</t>
  </si>
  <si>
    <t>图片审核通过率</t>
  </si>
  <si>
    <t>95</t>
  </si>
  <si>
    <t>%</t>
  </si>
  <si>
    <t>版权保护率</t>
  </si>
  <si>
    <t>=</t>
  </si>
  <si>
    <t>图片处理时间</t>
  </si>
  <si>
    <t>&lt;=</t>
  </si>
  <si>
    <t>24</t>
  </si>
  <si>
    <t>小时</t>
  </si>
  <si>
    <t>经济成本指标</t>
  </si>
  <si>
    <t>15</t>
  </si>
  <si>
    <t>万元</t>
  </si>
  <si>
    <t>就业机会创造</t>
  </si>
  <si>
    <t>20</t>
  </si>
  <si>
    <t>个</t>
  </si>
  <si>
    <t>技术创新</t>
  </si>
  <si>
    <t>5</t>
  </si>
  <si>
    <t>平台用户满意度</t>
  </si>
  <si>
    <t>85</t>
  </si>
  <si>
    <t>昆明信息港互联网新闻宣传和政务服务经费</t>
  </si>
  <si>
    <t>坚持以习近平新时代中国特色社会主义思想为指引，贯彻落实习近平总书记对云南发展的重要指示精神，在市委宣传部、网信办的指导下，在昆明报业传媒集团的领导支持下，坚持正确政治方向、正确舆论导向，围绕昆明主动服务和融入国家发展战略，当好全省经济社会发展排头兵，聚力打造“六个春城”等重点工作，讲好春城故事，传播昆明声音，为推动高质量发展营造团结奋进昂扬向上的舆论氛围。</t>
  </si>
  <si>
    <t>宣传报道</t>
  </si>
  <si>
    <t>16000</t>
  </si>
  <si>
    <t>宣传报道市委、市政府中心工作</t>
  </si>
  <si>
    <t>60000</t>
  </si>
  <si>
    <t>编发英文、老挝，缅文稿件</t>
  </si>
  <si>
    <t>1100</t>
  </si>
  <si>
    <t>策划宣传专题、专栏</t>
  </si>
  <si>
    <t>内容准确率</t>
  </si>
  <si>
    <t>99</t>
  </si>
  <si>
    <t>指令稿件发布及时性</t>
  </si>
  <si>
    <t>1.00</t>
  </si>
  <si>
    <t>社会宣传阅读量</t>
  </si>
  <si>
    <t>100000000</t>
  </si>
  <si>
    <t>群众满意率</t>
  </si>
  <si>
    <t>≥</t>
  </si>
  <si>
    <t>老旧设施设备常规维修维护经费</t>
  </si>
  <si>
    <t>按照广电总局安全播出工作要求，充分保障昆明市融媒体中心安全生产和安全播出工作，满足昆明市融媒体中心业务发展需求，充分利用中心已有的视音频软硬件技术资源，通过开展老旧设施维修维护工作，提升各制播区域的安全使用条件，为节目生产提供可靠的技术服务保障。</t>
  </si>
  <si>
    <t>已按照广电总局安全播出工作要求，充分保障了昆明市融媒体中心安全生产和安全播出工作。开展了老旧设施维修维护工作，提升了各制播区域的安全使用条件，为节目生产提供了可靠的技术服务保障。</t>
  </si>
  <si>
    <t>指标1：制播区域设施安全性</t>
  </si>
  <si>
    <t>零事故</t>
  </si>
  <si>
    <t>指标1：2025年12月前完成</t>
  </si>
  <si>
    <t>指标1：预算内完成（187171.00）</t>
  </si>
  <si>
    <t>指标1：提升舆论宣传引导力和影响力</t>
  </si>
  <si>
    <t>提升</t>
  </si>
  <si>
    <t>指标1：设备使用人员满意度不小于80%</t>
  </si>
  <si>
    <t>收视率调查经费</t>
  </si>
  <si>
    <t xml:space="preserve">通过专业手段获取各电视台电视频道和电视节目的受众收视数据，帮助昆明广播电视台各频道优化调整节目内容、播出时段等，更好的满足受众收视需求，同时也是作为对各频道工作考核的依据之一。      
</t>
  </si>
  <si>
    <r>
      <rPr>
        <sz val="10.5"/>
        <color rgb="FF000000"/>
        <rFont val="宋体"/>
        <charset val="134"/>
      </rPr>
      <t>提供全国电视台收视数据</t>
    </r>
    <r>
      <rPr>
        <sz val="10.5"/>
        <color rgb="FF000000"/>
        <rFont val="Arial"/>
        <charset val="134"/>
      </rPr>
      <t xml:space="preserve">		</t>
    </r>
  </si>
  <si>
    <t>98</t>
  </si>
  <si>
    <r>
      <rPr>
        <sz val="10.5"/>
        <color rgb="FF000000"/>
        <rFont val="宋体"/>
        <charset val="134"/>
      </rPr>
      <t>提供频道节（栏）目数据</t>
    </r>
    <r>
      <rPr>
        <sz val="10.5"/>
        <color rgb="FF000000"/>
        <rFont val="Arial"/>
        <charset val="134"/>
      </rPr>
      <t xml:space="preserve">		</t>
    </r>
  </si>
  <si>
    <t>样本户选择</t>
  </si>
  <si>
    <t>更新时间</t>
  </si>
  <si>
    <t>万</t>
  </si>
  <si>
    <r>
      <rPr>
        <sz val="10.5"/>
        <color rgb="FF000000"/>
        <rFont val="宋体"/>
        <charset val="134"/>
      </rPr>
      <t>提升节目制作品质</t>
    </r>
    <r>
      <rPr>
        <sz val="10.5"/>
        <color rgb="FF000000"/>
        <rFont val="Arial"/>
        <charset val="134"/>
      </rPr>
      <t xml:space="preserve">		</t>
    </r>
  </si>
  <si>
    <t>提升电视台在各广告媒体的影响度</t>
  </si>
  <si>
    <t>持续有效</t>
  </si>
  <si>
    <t>定性</t>
  </si>
  <si>
    <t>工作人员满意度</t>
  </si>
  <si>
    <t>日常节目制作保障经费</t>
  </si>
  <si>
    <t xml:space="preserve">确保中心全年广播电视节（栏）目制作及各类活动（晚会）主持人、嘉宾和外派等形象保障服务工作。同时，为融媒市场运营提供基础服务保障工作。      </t>
  </si>
  <si>
    <t xml:space="preserve">完成中心全年广播电视节（栏）目制作及各类活动（晚会）主持人、嘉宾和外派等形象保障服务工作。同时，为融媒市场运营提供基础服务保障工作。      </t>
  </si>
  <si>
    <t xml:space="preserve">指标1：节（栏）目制作及活动（晚会）录制天数 </t>
  </si>
  <si>
    <t>指标1：生产基础服务安全保障率</t>
  </si>
  <si>
    <t>指标1：2025年12月31日之前完成广播电视节（栏）目安全生产及各类活动（晚会）主持人、嘉宾和外派等形象保障服务工作</t>
  </si>
  <si>
    <t>指标1：预算内完成（523000.00）</t>
  </si>
  <si>
    <t>指标1：部门履职保障率</t>
  </si>
  <si>
    <t>指标1：融媒体市场运营创新发展能力并有效拓展市场生存空间</t>
  </si>
  <si>
    <t>指标1：服务人群满意度</t>
  </si>
  <si>
    <t>&gt;=90%</t>
  </si>
  <si>
    <t>水电(节目保障)经费</t>
  </si>
  <si>
    <t xml:space="preserve">支付昆明供电局电费，昆明通用水务水费 </t>
  </si>
  <si>
    <t xml:space="preserve">支付昆明供电局电费，昆明通用水务水费按时率  </t>
  </si>
  <si>
    <t>支付水电费及时率</t>
  </si>
  <si>
    <t>75万元</t>
  </si>
  <si>
    <t xml:space="preserve">效益指标 </t>
  </si>
  <si>
    <t xml:space="preserve">单位正常运转保障率 </t>
  </si>
  <si>
    <t>&gt;=95%</t>
  </si>
  <si>
    <t>维修护费补助经费</t>
  </si>
  <si>
    <t>完成全年7×24小时无间断电视安全播出，五个电视频道电视节目制作生产和安全送播。</t>
  </si>
  <si>
    <t xml:space="preserve">完成预算指标
</t>
  </si>
  <si>
    <t>5个频道及4个频率设备维护，演播室设备维护，维护发射台系统</t>
  </si>
  <si>
    <t>＝</t>
  </si>
  <si>
    <t>合格</t>
  </si>
  <si>
    <t xml:space="preserve"> 
完成预算指标</t>
  </si>
  <si>
    <t>设备修复率</t>
  </si>
  <si>
    <t>＞</t>
  </si>
  <si>
    <t xml:space="preserve"> 
完成预算指标 </t>
  </si>
  <si>
    <t>效益目标</t>
  </si>
  <si>
    <t>系统全天正常运行时长</t>
  </si>
  <si>
    <t>使用人员满意度度</t>
  </si>
  <si>
    <t>2025年年初预算项目，资金下达数569380元，后根据市财政局要求对该项目进行了细化项目调整</t>
  </si>
  <si>
    <t>良好</t>
  </si>
  <si>
    <t>中心网络安全运维设备更新维护与保障服务经费</t>
  </si>
  <si>
    <t>为全面贯彻党的二十大精神，落实中央《关于加快推进媒体深度融合发展的意见》，全面推动媒体深度融合，强化主流媒体阵地建设，优化内容生产和传播机制，提升舆论引导能力，服务社会主义现代化建设大局。计划通过设备更新与运维服务优化，构建高效、稳定的网络安全保障体系，确保融媒体中心信息化基础设施安全可靠运行。</t>
  </si>
  <si>
    <t>更新的设备数量</t>
  </si>
  <si>
    <t>项</t>
  </si>
  <si>
    <t>开展的保障服务数量</t>
  </si>
  <si>
    <t>设备合格率</t>
  </si>
  <si>
    <t>项目完成周期</t>
  </si>
  <si>
    <t>＜</t>
  </si>
  <si>
    <t>元</t>
  </si>
  <si>
    <t>资金为下达完全</t>
  </si>
  <si>
    <t>经济效益指标</t>
  </si>
  <si>
    <t>≤</t>
  </si>
  <si>
    <t>重大网络安全事件发生率</t>
  </si>
  <si>
    <t>中心全年业务平台故障率</t>
  </si>
  <si>
    <t>内部用户满意度</t>
  </si>
  <si>
    <t>新闻中心大楼运行维护费补助经费</t>
  </si>
  <si>
    <t>全面统筹中心大楼给排水、供配电、特殊消防、电梯和通讯等国有资产设施的维护和管理工作；负责与各相关单位（部门）、昆明广电网络公司对接联络及相关费用的收缴工作；负责中心停车场、地下车库及单车棚管理工作；拟定工作计划，制定中心维修项目计划，并贯彻执行；完成中心交办的其他工作任务。</t>
  </si>
  <si>
    <t>消防、安保监督检查次数</t>
  </si>
  <si>
    <t>物业管理面积</t>
  </si>
  <si>
    <t>平米</t>
  </si>
  <si>
    <t>零星修缮验收合格率</t>
  </si>
  <si>
    <t>安全运行率</t>
  </si>
  <si>
    <t>昆明日报印刷厂数码设备采购项目</t>
  </si>
  <si>
    <t>中共昆明市委宣传部</t>
  </si>
  <si>
    <t xml:space="preserve">    我国报业纸媒持续的下降的原因在于绝大多数报企的受众流失速度远远超出报业其企业转型升级应对市场变化的速度。经针对国内多家报业集团数码项目转型的率先投入尝试与业务拓展的验证，对生产型数码印刷系统项目的投入与启动将是下一个创新赢利增长点与战略发展升级新契机。
    生产型数码印刷系统新型化学碳粉100%转印，省掉了清洗橡皮布等处理工序，工作环境清洁，没有噪音，更利于工作人员身心健康。数码印刷中心将实现生产流程全自动化、数字化管理，减少了生产过程中的人员干预，大大提高效益的同时降低出错率。</t>
  </si>
  <si>
    <t xml:space="preserve">  根据中心现状，在更新了必要的数码生产设备后，实现了生产流程全自动化、数字化管理，减少了生产过程中的人员干预，大大提高效益的同时降低出错率。达成了目标。</t>
  </si>
  <si>
    <t>指标1：按量完成生产设备采购</t>
  </si>
  <si>
    <t>指标1：采购的数码印刷设备符合高标准高质量</t>
  </si>
  <si>
    <t>≥95%</t>
  </si>
  <si>
    <t>指标2：印刷打样合格率</t>
  </si>
  <si>
    <t>≥99%</t>
  </si>
  <si>
    <t>指标1：2025年内完成设备采购工作</t>
  </si>
  <si>
    <t>指标1：在年初预算数内完成项目</t>
  </si>
  <si>
    <t>指标1：融媒体中心下属昆明日报印刷厂生产转型能力持续提升</t>
  </si>
  <si>
    <t>持续提升</t>
  </si>
  <si>
    <t>指标1：昆明日报印刷厂绿色环保印刷执行力持续提升</t>
  </si>
  <si>
    <t>指标1：服务对象满意度</t>
  </si>
  <si>
    <t>财政资金未到位导致预算执行率未完成</t>
  </si>
  <si>
    <t>昆明规划馆展陈改造提升二期项目补助经费</t>
  </si>
  <si>
    <t>认真落实市委主要领导在现场调研指导昆明规划馆改造提升时提出的“进一步优化提升文化春城展陈内容、丰富展陈手段、提升观展体验感和互动性，满足招商引资客商参观”要求，对“扎实推进昆明经济社会高质量发展”主题馆进行二期改造提升，主要包括：更新2024年昆明经济社会发展新数据；对文化春城展厅展陈内容进行改造提升，立体、全面展示昆明历史文脉。展陈内容进一步优化，展陈手段更加丰富，为参观者提供沉浸式体验，通过展览快速全面了解昆明历史文化底蕴、“六个春城”建设的成效。2025接待团队参观30场次，年观展人数不低于50000人次。</t>
  </si>
  <si>
    <t>参观场次</t>
  </si>
  <si>
    <t>参观人数</t>
  </si>
  <si>
    <t>采用图文说明、模型陈列、互动体验、服务设施打造等多种表现形式</t>
  </si>
  <si>
    <t>2025年9月30日前完成布展任务</t>
  </si>
  <si>
    <t>日</t>
  </si>
  <si>
    <t>充分展示昆明“六个春城”建设成果，有效提振全市各族人民干事创业精气神</t>
  </si>
  <si>
    <t>预期效果</t>
  </si>
  <si>
    <t>展览持续展出时间</t>
  </si>
  <si>
    <t>年</t>
  </si>
  <si>
    <t>参观团队对展览展出效果满意度
9</t>
  </si>
  <si>
    <t>节目制作费补助经费</t>
  </si>
  <si>
    <t>全年累计制作播出新闻类节目数</t>
  </si>
  <si>
    <t>全年累计制作播出民生类节目数</t>
  </si>
  <si>
    <t>制作宣传专题专栏数</t>
  </si>
  <si>
    <t>宣传知晓率</t>
  </si>
  <si>
    <t>听观众对节目满意度</t>
  </si>
  <si>
    <t>中</t>
  </si>
  <si>
    <t>2025云南城市足球联赛宣传转播工作</t>
  </si>
  <si>
    <t>1.完成滇超联赛昆明主场首场比赛的公共信号制作，包括4K转播、航拍、直播推流等，确保信号高质量、稳定输出。
2.完成滇超联赛昆明主场比赛的大型融媒直播，通过多平台联动，扩大赛事传播覆盖面。
3.完成8个AI动画、8幅主视觉海报、1部城市宣传片、系列短视频、2支队歌MV、1个队徽动画等宣传内容的制作，用于赛事及城市形象的多渠道、多维度宣传推广。
3.实现融媒体直播观看量、互动量、转发量显著提升。
4.确保所有宣传内容符合赛事精神与城市形象定位，传播效果良好。</t>
  </si>
  <si>
    <t>指标1：完成主场赛事公共信号制作</t>
  </si>
  <si>
    <t>1场</t>
  </si>
  <si>
    <t>指标2：完成大型融媒直播</t>
  </si>
  <si>
    <t>指标3：制作滇超昆明城市宣传片</t>
  </si>
  <si>
    <t>1个</t>
  </si>
  <si>
    <t>指标4：制作昆明城市形象系列视频</t>
  </si>
  <si>
    <t>4个</t>
  </si>
  <si>
    <t>指标5：制作昆明队队歌MV</t>
  </si>
  <si>
    <t>2个</t>
  </si>
  <si>
    <t>指标6：制作昆明队队徽动画</t>
  </si>
  <si>
    <t>指标7：制作昆明队AI动画</t>
  </si>
  <si>
    <t>8个</t>
  </si>
  <si>
    <t>指标8：制作主视觉海报</t>
  </si>
  <si>
    <t>8幅</t>
  </si>
  <si>
    <t>指标1：公共信号播出画质标准</t>
  </si>
  <si>
    <t>4K</t>
  </si>
  <si>
    <t>指标2：宣传内容（视频、动画、海报）审核通过率</t>
  </si>
  <si>
    <t>指标3：直播信号传输稳定性</t>
  </si>
  <si>
    <t>指标1：项目各项内容按赛事节点完成制作</t>
  </si>
  <si>
    <t>指标2：赛事直播准时开播率</t>
  </si>
  <si>
    <t>指标1：经济成本指标</t>
  </si>
  <si>
    <t>75.295万元</t>
  </si>
  <si>
    <t>无</t>
  </si>
  <si>
    <t>指标1：提升滇超联赛的关注度和影响力</t>
  </si>
  <si>
    <t>显著提升</t>
  </si>
  <si>
    <t>指标2：通过赛事宣传展示昆明城市形象</t>
  </si>
  <si>
    <t>效果显著</t>
  </si>
  <si>
    <t>原因：赛事前期推流预热周期较短。改进措施：延长活动预热周期，赛事进行充分预热。</t>
  </si>
  <si>
    <t>赛事组织方对转播及宣传效果的满意度</t>
  </si>
  <si>
    <t>（优）</t>
  </si>
  <si>
    <t>滇池保护治理整治教育展示馆展陈内容改造提升项目经费</t>
  </si>
  <si>
    <t>场次</t>
  </si>
  <si>
    <t>30000</t>
  </si>
  <si>
    <t>人次</t>
  </si>
  <si>
    <t>采用图文说明、美陈装置、服务设施打造等多种表现形式</t>
  </si>
  <si>
    <t>2025年11月30日前完成布展任务</t>
  </si>
  <si>
    <t>2025年11月30日</t>
  </si>
  <si>
    <t>年-月-日</t>
  </si>
  <si>
    <t>160</t>
  </si>
  <si>
    <t>宣介习近平生态文明思想，更展示昆明生态文明建设、滇池保护治理成效</t>
  </si>
  <si>
    <t>-</t>
  </si>
  <si>
    <t>参观团队对展览展出效果满意度</t>
  </si>
  <si>
    <t>第八届聂耳音乐周昆明分会场活动经费</t>
  </si>
  <si>
    <t>项目以传承爱国精神、奏响时代强音为核心，深入挖掘“聂耳和国歌的故事”内涵，通过多种形式的文化活动、艺术创作与传播推广，将聂耳音乐文化品牌化。展现聂耳的音乐成就、爱国情怀和革命精神，激励当代人继承和发扬爱国主义传统。让聂耳音乐文化成为连接历史与未来、凝聚民族力量、展现时代风貌的文化纽带，推动社会主义文化繁荣兴盛。活动由“开幕式+5个主题活动+6个系列活动”组成，以“追寻、致敬、传承”为主体，以“音乐+文旅”模式展现云南文化魅力，体现“有一种叫云南的生活”助力区域文化软实力提升与文旅融合发展。活动通过学术性、艺术性与群众性的结合，构筑起传承历史、启迪当下面向未来的音乐文化生态。</t>
  </si>
  <si>
    <t>2025年度项目实施进度完成率</t>
  </si>
  <si>
    <t>覆盖人群</t>
  </si>
  <si>
    <t>新闻、话题曝光量</t>
  </si>
  <si>
    <t>宣传产品包含短视频、图文等</t>
  </si>
  <si>
    <t>件</t>
  </si>
  <si>
    <t>通过活动助力项目参与企业年度营业收入</t>
  </si>
  <si>
    <t>通过多种形式的文化活动、艺术创作与传播推广，将聂耳音乐文化品牌化。</t>
  </si>
  <si>
    <t>效
益
指
标</t>
  </si>
  <si>
    <t>提升品牌知名度</t>
  </si>
  <si>
    <t>通过项目实施助力聂耳音乐文化发展</t>
  </si>
  <si>
    <t>群众、企业满意度</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</si>
  <si>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</si>
  <si>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</si>
  <si>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</si>
  <si>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《昆滇经济深一度》制作经费</t>
  </si>
  <si>
    <t xml:space="preserve">1. 围绕市委市政府中心工作，报道本地经济动态、产业发展、招商引资和项目建设进展，服务地方经济发展。以通俗易懂的方式解读经济政策、市场趋势和金融常识，普及经济知识，提升公众的经济素养。连接政府、企业与市民，传递政策导向、行业动态和市场需求，促进多方沟通与合作。针对消费陷阱、投资风险等热点，提供分析和预警，维护大众权益。2.年产出52期常规节目+4期特别策划。从小切口、好案例入手，灵活运用多种表现形式，让丰富多彩的经济生活更加活色生香地呈现出来，让民众更容易接受和理解经济信息，从而增加对经济发展的认同感和参与感。处理好宏观数据与微观感受之间的关系，增信心、稳预期、鼓干劲。     </t>
  </si>
  <si>
    <t>制作常规节目特别策划</t>
  </si>
  <si>
    <t>56</t>
  </si>
  <si>
    <t>虚拟主播播出时间</t>
  </si>
  <si>
    <t>单期全平台分发数</t>
  </si>
  <si>
    <t>每周接入更新权威经济数据库</t>
  </si>
  <si>
    <t>年度产生省级以上融媒体获奖作品</t>
  </si>
  <si>
    <t>虚拟主播交互场景占比</t>
  </si>
  <si>
    <t>32</t>
  </si>
  <si>
    <r>
      <rPr>
        <sz val="11"/>
        <rFont val="宋体"/>
        <charset val="134"/>
      </rPr>
      <t>重大经济新政专题覆盖率</t>
    </r>
    <r>
      <rPr>
        <sz val="11"/>
        <rFont val="Arial"/>
        <charset val="134"/>
      </rPr>
      <t xml:space="preserve">		</t>
    </r>
  </si>
  <si>
    <r>
      <rPr>
        <sz val="11"/>
        <rFont val="宋体"/>
        <charset val="134"/>
      </rPr>
      <t>年度对接本地企业数据需求</t>
    </r>
    <r>
      <rPr>
        <sz val="11"/>
        <rFont val="Arial"/>
        <charset val="134"/>
      </rPr>
      <t xml:space="preserve">		</t>
    </r>
  </si>
  <si>
    <t>家</t>
  </si>
  <si>
    <t>受众满意度</t>
  </si>
  <si>
    <t>《看昆明》外宣杂志编辑出版补助资金</t>
  </si>
  <si>
    <t>外宣杂志《看昆明》运用国际化理念、多元化手段、精准化传播，主动邀请南亚东南亚国家在昆留学生、驻昆领事馆官员、企业家等群体，以第一视角和第一感受描写昆明、赞美昆明、推介昆明，向南亚东南亚乃至全世界宣介开放、团结、美丽的昆明，不断提高昆明的影响力和竞争力。</t>
  </si>
  <si>
    <t>完成预期目标</t>
  </si>
  <si>
    <t>出版周期</t>
  </si>
  <si>
    <t xml:space="preserve"> 
完成预期目标</t>
  </si>
  <si>
    <t>采编质量差错率</t>
  </si>
  <si>
    <t>印刷质量合格率</t>
  </si>
  <si>
    <t>出版及时率</t>
  </si>
  <si>
    <t>杂志在驻昆总领事馆中的知晓率</t>
  </si>
  <si>
    <t>杂志在驻昆高校留学生中的知晓率</t>
  </si>
  <si>
    <t>读者满意率</t>
  </si>
  <si>
    <t>清风春城电视栏目项目人员补助经费</t>
  </si>
  <si>
    <t>昆明广播电视台</t>
  </si>
  <si>
    <t xml:space="preserve">做好本项目人员、公用经费保障，按规定落实干部职工各项待遇，支持项目正常履职。      </t>
  </si>
  <si>
    <t>指标1：工资福利发放人数</t>
  </si>
  <si>
    <t>16人</t>
  </si>
  <si>
    <t>指标1：项目运转</t>
  </si>
  <si>
    <t>指标1：项目人员满意度</t>
  </si>
  <si>
    <t xml:space="preserve">  融媒生产设备更新维护费用项目</t>
  </si>
  <si>
    <t>中共昆明市委宣传部 115301000151130329</t>
  </si>
  <si>
    <t>为全面贯彻党的二十大精神，深入贯彻落实中央《关于加快推进媒体深度融合发展的意见》，全面推动媒体深度融合，强化主流媒体阵地建设，优化内容生产和传播机制，提升舆论引导能力，服务社会主义现代化建设大局。根据中心现状，更新必要的生产设备，加大高新视听内容供给、加快大数据创新应用。</t>
  </si>
  <si>
    <t>根据中心现状，在更新了必要的生产设备后，加大了高新视听内容及大数据创新的应用，达成了目标。</t>
  </si>
  <si>
    <t>按量完成生产设备采购</t>
  </si>
  <si>
    <t>采购的设备符合高标准高质量</t>
  </si>
  <si>
    <t>2025年内完成设备采购工作</t>
  </si>
  <si>
    <t>2025年12月</t>
  </si>
  <si>
    <t>在指标值内完成项目</t>
  </si>
  <si>
    <t>≦114.0395万</t>
  </si>
  <si>
    <t>中心宣传力引导力持续提升</t>
  </si>
  <si>
    <t>中心宣传工作对群众文化生活持续影响</t>
  </si>
  <si>
    <t>持续影响</t>
  </si>
  <si>
    <t>服务对象满意度</t>
  </si>
  <si>
    <t>财政资金未到位导致预算执行率低</t>
  </si>
  <si>
    <t>报纸印刷用新闻纸补助资金采购项目</t>
  </si>
  <si>
    <t xml:space="preserve">    牢记新闻舆论工作的职责和使命，始终做到围绕中心、服务大局，唱响主旋律、打好主动仗，讲好昆明故事、传播春城好声音，为昆明市经济社会发展营造良好的舆论氛围。
    完成市委市政府重要会议、重要活动等中心工作、重点工作的宣传报道和舆论引导，采购新闻纸900多吨，金额500万元，预计发行昆明日报7万份，日均版8版，出版365期。</t>
  </si>
  <si>
    <t>指标性质</t>
  </si>
  <si>
    <t>度量单位</t>
  </si>
  <si>
    <t>指标1：按量完成报纸印刷生产任务，发行昆明日报7万份，日均版8版，出版365期</t>
  </si>
  <si>
    <t>365期</t>
  </si>
  <si>
    <t>指标1：采购的报纸印刷用新闻纸符合高标准高质量</t>
  </si>
  <si>
    <t>指标2：报纸印刷质量合格率</t>
  </si>
  <si>
    <t>指标1：2025年内完成新闻纸采购工作</t>
  </si>
  <si>
    <t>年月</t>
  </si>
  <si>
    <t>指标1：昆明日报印刷厂报纸印刷生产能力持续提升</t>
  </si>
  <si>
    <t>指标1：市委、市政府、普通读者对象满意度</t>
  </si>
  <si>
    <t>2025年国家网络安全宣传周线上专题宣传片及媒体宣传素材制作项目经费</t>
  </si>
  <si>
    <t>围绕“网络安全为人民，网络安全靠人民”主题，本项目预算年度一是高标准完成主题宣传片制作，确保内容精准、形式创新、传播广泛，全面展现昆明市网络安全工作成效；二是搭建功能完善、内容丰富的媒体资源库，实现中央、省、市三级媒体高效共享，提升宣传素材的权威性和时效性；三是通过多平台、多渠道推广，扩大宣传覆盖面，增强公众网络安全意识，确保资金使用规范高效，实现社会效益与传播效果最大化。</t>
  </si>
  <si>
    <t>媒体资源库</t>
  </si>
  <si>
    <t>主题视频数量</t>
  </si>
  <si>
    <t>7.00</t>
  </si>
  <si>
    <t>媒体资源库开发</t>
  </si>
  <si>
    <t>3.00</t>
  </si>
  <si>
    <t>层</t>
  </si>
  <si>
    <t>媒体资源库设计</t>
  </si>
  <si>
    <t>8.00</t>
  </si>
  <si>
    <t>媒体资源库功能</t>
  </si>
  <si>
    <t>媒体资源库技术服务</t>
  </si>
  <si>
    <t>主题视频质量</t>
  </si>
  <si>
    <t>48</t>
  </si>
  <si>
    <t>媒体资源库素材下载次数</t>
  </si>
  <si>
    <t>1000</t>
  </si>
  <si>
    <t>7个主题视频全国阅读量</t>
  </si>
  <si>
    <t>700</t>
  </si>
  <si>
    <t>万人次</t>
  </si>
  <si>
    <t>参会媒体满意度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</si>
</sst>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42">
    <font>
      <sz val="11"/>
      <color indexed="8"/>
      <name val="宋体"/>
      <charset val="134"/>
      <scheme val="minor"/>
    </font>
    <font>
      <sz val="11"/>
      <color indexed="8"/>
      <name val="宋体"/>
      <charset val="134"/>
    </font>
    <font>
      <sz val="19"/>
      <color theme="1"/>
      <name val="宋体"/>
      <charset val="134"/>
    </font>
    <font>
      <sz val="10"/>
      <color indexed="8"/>
      <name val="宋体"/>
      <charset val="134"/>
    </font>
    <font>
      <sz val="10.5"/>
      <color rgb="FF000000"/>
      <name val="宋体"/>
      <charset val="134"/>
    </font>
    <font>
      <sz val="11"/>
      <name val="宋体"/>
      <charset val="134"/>
    </font>
    <font>
      <sz val="12"/>
      <name val="宋体"/>
      <charset val="134"/>
    </font>
    <font>
      <sz val="9"/>
      <color rgb="FF000000"/>
      <name val="宋体"/>
      <charset val="134"/>
    </font>
    <font>
      <sz val="10"/>
      <color rgb="FF000000"/>
      <name val="宋体"/>
      <charset val="134"/>
    </font>
    <font>
      <sz val="11"/>
      <color theme="1"/>
      <name val="宋体"/>
      <charset val="134"/>
      <scheme val="minor"/>
    </font>
    <font>
      <sz val="20"/>
      <color theme="1"/>
      <name val="方正小标宋_GBK"/>
      <charset val="134"/>
    </font>
    <font>
      <sz val="10"/>
      <color theme="1"/>
      <name val="宋体"/>
      <charset val="134"/>
      <scheme val="minor"/>
    </font>
    <font>
      <sz val="8"/>
      <color theme="1"/>
      <name val="宋体"/>
      <charset val="134"/>
      <scheme val="minor"/>
    </font>
    <font>
      <sz val="11"/>
      <name val="SimSun"/>
      <charset val="134"/>
    </font>
    <font>
      <sz val="19"/>
      <color theme="1"/>
      <name val="方正小标宋简体"/>
      <charset val="134"/>
    </font>
    <font>
      <sz val="9.75"/>
      <color rgb="FF242B39"/>
      <name val="宋体"/>
      <charset val="134"/>
    </font>
    <font>
      <sz val="10"/>
      <name val="宋体"/>
      <charset val="134"/>
    </font>
    <font>
      <sz val="10"/>
      <color rgb="FF242B39"/>
      <name val="宋体"/>
      <charset val="134"/>
    </font>
    <font>
      <sz val="11"/>
      <color theme="1"/>
      <name val="宋体"/>
      <charset val="134"/>
    </font>
    <font>
      <sz val="2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0"/>
      <color rgb="FF000000"/>
      <name val="Times New Roman"/>
      <charset val="134"/>
    </font>
    <font>
      <sz val="10.5"/>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style="medium">
        <color rgb="FF000000"/>
      </right>
      <top/>
      <bottom/>
      <diagonal/>
    </border>
    <border>
      <left style="thin">
        <color theme="1"/>
      </left>
      <right style="thin">
        <color theme="1"/>
      </right>
      <top style="thin">
        <color theme="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3" borderId="1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7" fillId="0" borderId="0" applyNumberFormat="0" applyFill="0" applyBorder="0" applyAlignment="0" applyProtection="0">
      <alignment vertical="center"/>
    </xf>
    <xf numFmtId="0" fontId="28" fillId="4" borderId="22" applyNumberFormat="0" applyAlignment="0" applyProtection="0">
      <alignment vertical="center"/>
    </xf>
    <xf numFmtId="0" fontId="29" fillId="5" borderId="23" applyNumberFormat="0" applyAlignment="0" applyProtection="0">
      <alignment vertical="center"/>
    </xf>
    <xf numFmtId="0" fontId="30" fillId="5" borderId="22" applyNumberFormat="0" applyAlignment="0" applyProtection="0">
      <alignment vertical="center"/>
    </xf>
    <xf numFmtId="0" fontId="31" fillId="6" borderId="24" applyNumberFormat="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5" fillId="0" borderId="0">
      <alignment vertical="center"/>
    </xf>
    <xf numFmtId="0" fontId="6" fillId="0" borderId="0"/>
  </cellStyleXfs>
  <cellXfs count="16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lignment horizontal="right" vertical="center" wrapText="1"/>
    </xf>
    <xf numFmtId="0" fontId="4" fillId="0" borderId="1" xfId="0" applyFont="1" applyBorder="1" applyAlignment="1">
      <alignment horizontal="justify" vertical="center" wrapText="1"/>
    </xf>
    <xf numFmtId="0" fontId="4" fillId="0" borderId="1" xfId="0" applyFont="1" applyBorder="1" applyAlignment="1">
      <alignment horizontal="right" vertical="center" wrapTex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9" fontId="5" fillId="0" borderId="5" xfId="49" applyNumberFormat="1" applyFont="1" applyFill="1" applyBorder="1" applyAlignment="1">
      <alignment horizontal="left" vertical="center" wrapText="1"/>
    </xf>
    <xf numFmtId="49" fontId="6" fillId="0" borderId="5" xfId="49" applyNumberFormat="1" applyFont="1" applyFill="1" applyBorder="1" applyAlignment="1">
      <alignment horizontal="left" vertical="center" wrapText="1"/>
    </xf>
    <xf numFmtId="49" fontId="1" fillId="0" borderId="1" xfId="0" applyNumberFormat="1" applyFont="1" applyBorder="1" applyAlignment="1">
      <alignment horizontal="left" vertical="center"/>
    </xf>
    <xf numFmtId="49" fontId="1" fillId="0" borderId="1" xfId="0" applyNumberFormat="1" applyFont="1" applyBorder="1">
      <alignment vertical="center"/>
    </xf>
    <xf numFmtId="49" fontId="1" fillId="0" borderId="2" xfId="0" applyNumberFormat="1" applyFont="1" applyBorder="1" applyAlignment="1">
      <alignment horizontal="left" vertical="center"/>
    </xf>
    <xf numFmtId="49" fontId="1" fillId="0" borderId="4" xfId="0" applyNumberFormat="1" applyFont="1" applyBorder="1" applyAlignment="1">
      <alignment horizontal="left" vertical="center"/>
    </xf>
    <xf numFmtId="0" fontId="4" fillId="0" borderId="1" xfId="0" applyFont="1" applyBorder="1" applyAlignment="1">
      <alignment horizontal="justify" wrapText="1"/>
    </xf>
    <xf numFmtId="0" fontId="7" fillId="0" borderId="1" xfId="0" applyFont="1" applyBorder="1" applyAlignment="1">
      <alignment horizontal="justify" vertical="center" wrapText="1"/>
    </xf>
    <xf numFmtId="0" fontId="8" fillId="0" borderId="0" xfId="0" applyFont="1" applyAlignment="1">
      <alignment horizontal="left" vertical="center"/>
    </xf>
    <xf numFmtId="0" fontId="9" fillId="0" borderId="0" xfId="0" applyFont="1" applyFill="1" applyAlignment="1">
      <alignment vertical="center"/>
    </xf>
    <xf numFmtId="0" fontId="9" fillId="0" borderId="0" xfId="0" applyFont="1" applyFill="1" applyAlignment="1">
      <alignment horizontal="left" vertical="center"/>
    </xf>
    <xf numFmtId="0" fontId="10" fillId="0" borderId="0" xfId="0" applyFont="1" applyFill="1" applyAlignment="1">
      <alignment horizontal="center" vertical="center" wrapText="1"/>
    </xf>
    <xf numFmtId="0" fontId="9" fillId="0" borderId="0" xfId="0" applyFont="1" applyFill="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10" fontId="9" fillId="0" borderId="6"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9" fontId="9"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9" fillId="0" borderId="15" xfId="0" applyFont="1" applyFill="1" applyBorder="1" applyAlignment="1">
      <alignment vertical="center" wrapText="1"/>
    </xf>
    <xf numFmtId="0" fontId="9" fillId="0" borderId="16" xfId="0" applyFont="1" applyFill="1" applyBorder="1" applyAlignment="1">
      <alignment vertical="center"/>
    </xf>
    <xf numFmtId="0" fontId="9" fillId="0" borderId="15" xfId="0" applyFont="1" applyFill="1" applyBorder="1" applyAlignment="1">
      <alignment vertical="center"/>
    </xf>
    <xf numFmtId="0" fontId="9" fillId="0" borderId="12" xfId="0" applyFont="1" applyFill="1" applyBorder="1" applyAlignment="1">
      <alignment vertical="center"/>
    </xf>
    <xf numFmtId="0" fontId="9" fillId="0" borderId="13" xfId="0" applyFont="1" applyFill="1" applyBorder="1" applyAlignment="1">
      <alignment vertical="center"/>
    </xf>
    <xf numFmtId="0" fontId="9" fillId="0" borderId="14" xfId="0" applyFont="1" applyFill="1" applyBorder="1" applyAlignment="1">
      <alignment vertical="center"/>
    </xf>
    <xf numFmtId="0" fontId="9" fillId="0" borderId="1" xfId="0" applyFont="1" applyFill="1" applyBorder="1" applyAlignment="1">
      <alignment horizontal="right" vertical="center" wrapText="1"/>
    </xf>
    <xf numFmtId="0" fontId="11" fillId="0" borderId="6"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3" fillId="0" borderId="1" xfId="50" applyNumberFormat="1" applyFont="1" applyFill="1" applyBorder="1" applyAlignment="1" applyProtection="1">
      <alignment horizontal="center" vertical="center" wrapText="1"/>
    </xf>
    <xf numFmtId="9" fontId="13"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57"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0" fontId="9" fillId="0" borderId="13" xfId="0" applyFont="1" applyFill="1" applyBorder="1" applyAlignment="1">
      <alignment horizontal="center" vertical="center"/>
    </xf>
    <xf numFmtId="9" fontId="9" fillId="0" borderId="6" xfId="0" applyNumberFormat="1" applyFont="1" applyFill="1" applyBorder="1" applyAlignment="1">
      <alignment horizontal="center" vertical="center" wrapText="1"/>
    </xf>
    <xf numFmtId="9" fontId="9" fillId="0" borderId="1" xfId="0" applyNumberFormat="1" applyFont="1" applyFill="1" applyBorder="1" applyAlignment="1">
      <alignment vertical="center" wrapText="1"/>
    </xf>
    <xf numFmtId="4" fontId="4" fillId="0" borderId="1" xfId="0" applyNumberFormat="1" applyFont="1" applyBorder="1" applyAlignment="1">
      <alignment horizontal="center" vertical="center" wrapText="1"/>
    </xf>
    <xf numFmtId="4" fontId="4" fillId="0" borderId="1" xfId="0" applyNumberFormat="1" applyFont="1" applyBorder="1" applyAlignment="1">
      <alignment horizontal="right" vertical="center" wrapText="1"/>
    </xf>
    <xf numFmtId="9" fontId="4" fillId="2" borderId="1" xfId="3" applyFont="1" applyFill="1" applyBorder="1" applyAlignment="1">
      <alignment horizontal="center" vertical="center" wrapText="1"/>
    </xf>
    <xf numFmtId="0" fontId="1" fillId="0" borderId="1" xfId="0" applyFont="1" applyBorder="1" applyAlignment="1">
      <alignment horizontal="center" vertical="center"/>
    </xf>
    <xf numFmtId="49" fontId="6" fillId="0" borderId="5" xfId="49" applyNumberFormat="1" applyFont="1" applyBorder="1" applyAlignment="1">
      <alignment horizontal="center" vertical="center" wrapText="1"/>
    </xf>
    <xf numFmtId="49" fontId="5" fillId="0" borderId="5" xfId="49" applyNumberFormat="1" applyFont="1" applyBorder="1" applyAlignment="1">
      <alignment horizontal="left" vertical="center" wrapText="1"/>
    </xf>
    <xf numFmtId="49" fontId="6" fillId="0" borderId="5" xfId="49" applyNumberFormat="1" applyFont="1" applyBorder="1" applyAlignment="1">
      <alignment horizontal="left"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0" fillId="0" borderId="0" xfId="0" applyFont="1">
      <alignment vertical="center"/>
    </xf>
    <xf numFmtId="0" fontId="14" fillId="0" borderId="0" xfId="0" applyFont="1" applyAlignment="1">
      <alignment horizontal="center" vertical="center"/>
    </xf>
    <xf numFmtId="0" fontId="4" fillId="0" borderId="17" xfId="0" applyFont="1" applyBorder="1" applyAlignment="1">
      <alignment horizontal="center" vertical="center" wrapText="1"/>
    </xf>
    <xf numFmtId="0" fontId="15" fillId="0" borderId="1" xfId="0" applyFont="1" applyBorder="1">
      <alignment vertical="center"/>
    </xf>
    <xf numFmtId="49" fontId="16" fillId="0" borderId="5" xfId="49" applyNumberFormat="1" applyFont="1" applyBorder="1" applyAlignment="1">
      <alignment horizontal="left" vertical="center" wrapText="1"/>
    </xf>
    <xf numFmtId="49" fontId="16" fillId="0" borderId="1" xfId="49" applyNumberFormat="1" applyFont="1" applyBorder="1" applyAlignment="1">
      <alignment horizontal="left" vertical="center" wrapText="1"/>
    </xf>
    <xf numFmtId="0" fontId="1" fillId="0" borderId="1" xfId="0" applyFont="1" applyBorder="1">
      <alignment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9" fillId="0" borderId="0" xfId="0" applyFont="1" applyFill="1" applyAlignment="1">
      <alignment vertical="center" wrapText="1"/>
    </xf>
    <xf numFmtId="0" fontId="11" fillId="0" borderId="7" xfId="0" applyFont="1" applyFill="1" applyBorder="1" applyAlignment="1">
      <alignment horizontal="center" vertical="center" wrapText="1"/>
    </xf>
    <xf numFmtId="0" fontId="11"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0" fontId="17" fillId="0" borderId="0" xfId="0" applyFont="1">
      <alignment vertical="center"/>
    </xf>
    <xf numFmtId="31" fontId="4" fillId="0" borderId="1"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 fillId="0" borderId="1" xfId="0" applyFont="1" applyFill="1" applyBorder="1" applyAlignment="1">
      <alignment horizontal="center" vertical="center" wrapText="1"/>
    </xf>
    <xf numFmtId="0" fontId="17" fillId="0" borderId="1" xfId="0" applyFont="1" applyBorder="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4" fillId="0" borderId="1" xfId="0" applyFont="1" applyFill="1" applyBorder="1" applyAlignment="1">
      <alignment horizontal="left" vertical="center" wrapText="1"/>
    </xf>
    <xf numFmtId="4"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right" vertical="center" wrapText="1"/>
    </xf>
    <xf numFmtId="0" fontId="4" fillId="0" borderId="1" xfId="0" applyFont="1" applyFill="1" applyBorder="1" applyAlignment="1">
      <alignment horizontal="justify"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justify" wrapText="1"/>
    </xf>
    <xf numFmtId="0" fontId="7" fillId="0" borderId="1" xfId="0" applyFont="1" applyFill="1" applyBorder="1" applyAlignment="1">
      <alignment horizontal="justify" vertical="center" wrapText="1"/>
    </xf>
    <xf numFmtId="0" fontId="8" fillId="0" borderId="0" xfId="0" applyFont="1" applyFill="1" applyAlignment="1">
      <alignment horizontal="left" vertical="center"/>
    </xf>
    <xf numFmtId="49" fontId="15" fillId="0" borderId="1" xfId="0" applyNumberFormat="1" applyFont="1" applyBorder="1">
      <alignment vertical="center"/>
    </xf>
    <xf numFmtId="49" fontId="15" fillId="0" borderId="0" xfId="0" applyNumberFormat="1" applyFont="1">
      <alignment vertical="center"/>
    </xf>
    <xf numFmtId="0" fontId="1" fillId="0" borderId="2" xfId="0" applyFont="1" applyBorder="1" applyAlignment="1">
      <alignment horizontal="center" vertical="center" wrapText="1"/>
    </xf>
    <xf numFmtId="49" fontId="16" fillId="0" borderId="18" xfId="49" applyNumberFormat="1" applyFont="1" applyBorder="1" applyAlignment="1">
      <alignment horizontal="left" vertical="center" wrapText="1"/>
    </xf>
    <xf numFmtId="0" fontId="4" fillId="2" borderId="2" xfId="0" applyFont="1" applyFill="1" applyBorder="1" applyAlignment="1">
      <alignment horizontal="center" vertical="center" wrapText="1"/>
    </xf>
    <xf numFmtId="9" fontId="9" fillId="0" borderId="1" xfId="0" applyNumberFormat="1" applyFont="1" applyFill="1" applyBorder="1" applyAlignment="1">
      <alignment horizontal="left" vertical="center" wrapText="1"/>
    </xf>
    <xf numFmtId="57" fontId="9" fillId="0" borderId="1" xfId="0" applyNumberFormat="1" applyFont="1" applyFill="1" applyBorder="1" applyAlignment="1">
      <alignment vertical="center" wrapText="1"/>
    </xf>
    <xf numFmtId="0" fontId="18" fillId="0" borderId="0" xfId="0" applyFont="1" applyFill="1" applyAlignment="1">
      <alignment vertical="center"/>
    </xf>
    <xf numFmtId="0" fontId="18" fillId="0" borderId="0" xfId="0" applyFont="1" applyFill="1" applyAlignment="1">
      <alignment horizontal="left" vertical="center"/>
    </xf>
    <xf numFmtId="0" fontId="19"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9" fontId="18" fillId="0" borderId="6" xfId="0" applyNumberFormat="1" applyFont="1" applyFill="1" applyBorder="1" applyAlignment="1">
      <alignment horizontal="center" vertical="center" wrapText="1"/>
    </xf>
    <xf numFmtId="0" fontId="18" fillId="0" borderId="1" xfId="0" applyFont="1" applyFill="1" applyBorder="1" applyAlignment="1">
      <alignment horizontal="right"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vertical="center" wrapText="1"/>
    </xf>
    <xf numFmtId="0" fontId="18" fillId="0" borderId="15" xfId="0" applyFont="1" applyFill="1" applyBorder="1" applyAlignment="1">
      <alignment vertical="center" wrapText="1"/>
    </xf>
    <xf numFmtId="0" fontId="18" fillId="0" borderId="16" xfId="0" applyFont="1" applyFill="1" applyBorder="1" applyAlignment="1">
      <alignment vertical="center"/>
    </xf>
    <xf numFmtId="0" fontId="18" fillId="0" borderId="15" xfId="0" applyFont="1" applyFill="1" applyBorder="1" applyAlignment="1">
      <alignment vertical="center"/>
    </xf>
    <xf numFmtId="0" fontId="18" fillId="0" borderId="12" xfId="0" applyFont="1" applyFill="1" applyBorder="1" applyAlignment="1">
      <alignment vertical="center"/>
    </xf>
    <xf numFmtId="0" fontId="18" fillId="0" borderId="13" xfId="0" applyFont="1" applyFill="1" applyBorder="1" applyAlignment="1">
      <alignment vertical="center"/>
    </xf>
    <xf numFmtId="0" fontId="18" fillId="0" borderId="14" xfId="0" applyFont="1" applyFill="1" applyBorder="1" applyAlignment="1">
      <alignment vertical="center"/>
    </xf>
    <xf numFmtId="0" fontId="1" fillId="0" borderId="0" xfId="0" applyFont="1" applyFill="1">
      <alignment vertical="center"/>
    </xf>
    <xf numFmtId="176"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wrapText="1"/>
    </xf>
    <xf numFmtId="0" fontId="4" fillId="0" borderId="2"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horizontal="left" vertical="center" wrapText="1"/>
    </xf>
    <xf numFmtId="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49" fontId="16" fillId="0" borderId="5" xfId="49"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1" fillId="0" borderId="1" xfId="0" applyFont="1" applyFill="1" applyBorder="1">
      <alignment vertical="center"/>
    </xf>
    <xf numFmtId="49" fontId="1" fillId="0" borderId="1" xfId="0" applyNumberFormat="1" applyFont="1"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4"/>
  <sheetViews>
    <sheetView workbookViewId="0">
      <selection activeCell="N11" sqref="N11"/>
    </sheetView>
  </sheetViews>
  <sheetFormatPr defaultColWidth="9" defaultRowHeight="13.5"/>
  <cols>
    <col min="1" max="2" width="9" style="141"/>
    <col min="3" max="3" width="11" style="141" customWidth="1"/>
    <col min="4" max="4" width="12.125" style="141"/>
    <col min="5" max="5" width="11.125" style="141"/>
    <col min="6" max="16384" width="9" style="141"/>
  </cols>
  <sheetData>
    <row r="1" ht="76" customHeight="1" spans="1:10">
      <c r="A1" s="104" t="s">
        <v>0</v>
      </c>
      <c r="B1" s="105"/>
      <c r="C1" s="105"/>
      <c r="D1" s="105"/>
      <c r="E1" s="105"/>
      <c r="F1" s="105"/>
      <c r="G1" s="105"/>
      <c r="H1" s="105"/>
      <c r="I1" s="105"/>
      <c r="J1" s="105"/>
    </row>
    <row r="2" ht="24" spans="1:10">
      <c r="A2" s="4" t="s">
        <v>1</v>
      </c>
      <c r="B2" s="105"/>
      <c r="C2" s="105"/>
      <c r="D2" s="105"/>
      <c r="E2" s="105"/>
      <c r="F2" s="105"/>
      <c r="G2" s="105"/>
      <c r="H2" s="105"/>
      <c r="I2" s="105"/>
      <c r="J2" s="105"/>
    </row>
    <row r="3" spans="1:10">
      <c r="A3" s="101" t="s">
        <v>2</v>
      </c>
      <c r="B3" s="101" t="s">
        <v>3</v>
      </c>
      <c r="C3" s="101"/>
      <c r="D3" s="101"/>
      <c r="E3" s="101"/>
      <c r="F3" s="101"/>
      <c r="G3" s="101"/>
      <c r="H3" s="101"/>
      <c r="I3" s="101"/>
      <c r="J3" s="101"/>
    </row>
    <row r="4" spans="1:10">
      <c r="A4" s="101" t="s">
        <v>4</v>
      </c>
      <c r="B4" s="106" t="s">
        <v>5</v>
      </c>
      <c r="C4" s="106"/>
      <c r="D4" s="106"/>
      <c r="E4" s="101" t="s">
        <v>6</v>
      </c>
      <c r="F4" s="101" t="s">
        <v>7</v>
      </c>
      <c r="G4" s="101"/>
      <c r="H4" s="101"/>
      <c r="I4" s="101"/>
      <c r="J4" s="101"/>
    </row>
    <row r="5" spans="1:10">
      <c r="A5" s="101"/>
      <c r="B5" s="106"/>
      <c r="C5" s="106"/>
      <c r="D5" s="106"/>
      <c r="E5" s="101" t="s">
        <v>8</v>
      </c>
      <c r="F5" s="101"/>
      <c r="G5" s="101"/>
      <c r="H5" s="101"/>
      <c r="I5" s="101"/>
      <c r="J5" s="101"/>
    </row>
    <row r="6" spans="1:10">
      <c r="A6" s="101" t="s">
        <v>9</v>
      </c>
      <c r="B6" s="101"/>
      <c r="C6" s="101" t="s">
        <v>10</v>
      </c>
      <c r="D6" s="101" t="s">
        <v>11</v>
      </c>
      <c r="E6" s="101" t="s">
        <v>11</v>
      </c>
      <c r="F6" s="101" t="s">
        <v>12</v>
      </c>
      <c r="G6" s="101"/>
      <c r="H6" s="101" t="s">
        <v>13</v>
      </c>
      <c r="I6" s="101" t="s">
        <v>14</v>
      </c>
      <c r="J6" s="101"/>
    </row>
    <row r="7" spans="1:10">
      <c r="A7" s="101"/>
      <c r="B7" s="101"/>
      <c r="C7" s="101" t="s">
        <v>15</v>
      </c>
      <c r="D7" s="101" t="s">
        <v>15</v>
      </c>
      <c r="E7" s="101" t="s">
        <v>16</v>
      </c>
      <c r="F7" s="101"/>
      <c r="G7" s="101"/>
      <c r="H7" s="101"/>
      <c r="I7" s="101"/>
      <c r="J7" s="101"/>
    </row>
    <row r="8" ht="25.5" spans="1:10">
      <c r="A8" s="101"/>
      <c r="B8" s="101" t="s">
        <v>17</v>
      </c>
      <c r="C8" s="142">
        <v>1854325.93</v>
      </c>
      <c r="D8" s="143">
        <v>1854325.93</v>
      </c>
      <c r="E8" s="143">
        <v>1850325.93</v>
      </c>
      <c r="F8" s="101">
        <v>10</v>
      </c>
      <c r="G8" s="101"/>
      <c r="H8" s="101">
        <v>1</v>
      </c>
      <c r="I8" s="152">
        <f>SUM(E8/C8)</f>
        <v>0.997842881914508</v>
      </c>
      <c r="J8" s="152"/>
    </row>
    <row r="9" spans="1:10">
      <c r="A9" s="101"/>
      <c r="B9" s="110" t="s">
        <v>18</v>
      </c>
      <c r="C9" s="142"/>
      <c r="D9" s="143"/>
      <c r="E9" s="143"/>
      <c r="F9" s="101" t="s">
        <v>19</v>
      </c>
      <c r="G9" s="101"/>
      <c r="H9" s="101" t="s">
        <v>19</v>
      </c>
      <c r="I9" s="101" t="s">
        <v>19</v>
      </c>
      <c r="J9" s="101"/>
    </row>
    <row r="10" ht="25.5" spans="1:10">
      <c r="A10" s="101"/>
      <c r="B10" s="109" t="s">
        <v>20</v>
      </c>
      <c r="C10" s="142">
        <v>1854325.93</v>
      </c>
      <c r="D10" s="143">
        <v>1854325.93</v>
      </c>
      <c r="E10" s="143">
        <v>1850325.93</v>
      </c>
      <c r="F10" s="101"/>
      <c r="G10" s="101"/>
      <c r="H10" s="101"/>
      <c r="I10" s="101"/>
      <c r="J10" s="101"/>
    </row>
    <row r="11" ht="25.5" spans="1:10">
      <c r="A11" s="101"/>
      <c r="B11" s="109" t="s">
        <v>21</v>
      </c>
      <c r="C11" s="109"/>
      <c r="D11" s="109"/>
      <c r="E11" s="109"/>
      <c r="F11" s="101" t="s">
        <v>19</v>
      </c>
      <c r="G11" s="101"/>
      <c r="H11" s="101" t="s">
        <v>19</v>
      </c>
      <c r="I11" s="101" t="s">
        <v>19</v>
      </c>
      <c r="J11" s="101"/>
    </row>
    <row r="12" ht="25.5" spans="1:10">
      <c r="A12" s="101"/>
      <c r="B12" s="109" t="s">
        <v>22</v>
      </c>
      <c r="C12" s="101"/>
      <c r="D12" s="101"/>
      <c r="E12" s="110"/>
      <c r="F12" s="101" t="s">
        <v>19</v>
      </c>
      <c r="G12" s="101"/>
      <c r="H12" s="101" t="s">
        <v>19</v>
      </c>
      <c r="I12" s="101" t="s">
        <v>19</v>
      </c>
      <c r="J12" s="101"/>
    </row>
    <row r="13" spans="1:10">
      <c r="A13" s="153" t="s">
        <v>23</v>
      </c>
      <c r="B13" s="154"/>
      <c r="C13" s="154"/>
      <c r="D13" s="154"/>
      <c r="E13" s="155"/>
      <c r="F13" s="153" t="s">
        <v>24</v>
      </c>
      <c r="G13" s="154"/>
      <c r="H13" s="154"/>
      <c r="I13" s="154"/>
      <c r="J13" s="155"/>
    </row>
    <row r="14" ht="142" customHeight="1" spans="1:10">
      <c r="A14" s="101" t="s">
        <v>25</v>
      </c>
      <c r="B14" s="156" t="s">
        <v>26</v>
      </c>
      <c r="C14" s="157"/>
      <c r="D14" s="157"/>
      <c r="E14" s="158"/>
      <c r="F14" s="156" t="s">
        <v>27</v>
      </c>
      <c r="G14" s="157"/>
      <c r="H14" s="157"/>
      <c r="I14" s="157"/>
      <c r="J14" s="158"/>
    </row>
    <row r="15" spans="1:10">
      <c r="A15" s="101" t="s">
        <v>28</v>
      </c>
      <c r="B15" s="101"/>
      <c r="C15" s="101"/>
      <c r="D15" s="101" t="s">
        <v>29</v>
      </c>
      <c r="E15" s="101"/>
      <c r="F15" s="101"/>
      <c r="G15" s="101" t="s">
        <v>30</v>
      </c>
      <c r="H15" s="101"/>
      <c r="I15" s="101"/>
      <c r="J15" s="101"/>
    </row>
    <row r="16" spans="1:10">
      <c r="A16" s="101" t="s">
        <v>31</v>
      </c>
      <c r="B16" s="101" t="s">
        <v>32</v>
      </c>
      <c r="C16" s="101" t="s">
        <v>33</v>
      </c>
      <c r="D16" s="101" t="s">
        <v>34</v>
      </c>
      <c r="E16" s="101" t="s">
        <v>35</v>
      </c>
      <c r="F16" s="101" t="s">
        <v>36</v>
      </c>
      <c r="G16" s="101" t="s">
        <v>37</v>
      </c>
      <c r="H16" s="101" t="s">
        <v>12</v>
      </c>
      <c r="I16" s="101" t="s">
        <v>14</v>
      </c>
      <c r="J16" s="101" t="s">
        <v>38</v>
      </c>
    </row>
    <row r="17" spans="1:10">
      <c r="A17" s="101"/>
      <c r="B17" s="101"/>
      <c r="C17" s="101" t="s">
        <v>34</v>
      </c>
      <c r="D17" s="101" t="s">
        <v>39</v>
      </c>
      <c r="E17" s="101"/>
      <c r="F17" s="101" t="s">
        <v>8</v>
      </c>
      <c r="G17" s="101" t="s">
        <v>40</v>
      </c>
      <c r="H17" s="101"/>
      <c r="I17" s="101"/>
      <c r="J17" s="101"/>
    </row>
    <row r="18" ht="14.25" spans="1:10">
      <c r="A18" s="101" t="s">
        <v>41</v>
      </c>
      <c r="B18" s="144" t="s">
        <v>42</v>
      </c>
      <c r="C18" s="145" t="s">
        <v>43</v>
      </c>
      <c r="D18" s="146" t="s">
        <v>44</v>
      </c>
      <c r="E18" s="159" t="s">
        <v>45</v>
      </c>
      <c r="F18" s="160" t="s">
        <v>46</v>
      </c>
      <c r="G18" s="159" t="s">
        <v>45</v>
      </c>
      <c r="H18" s="101">
        <v>3</v>
      </c>
      <c r="I18" s="101">
        <v>3</v>
      </c>
      <c r="J18" s="101"/>
    </row>
    <row r="19" ht="25.5" spans="1:10">
      <c r="A19" s="101"/>
      <c r="B19" s="161"/>
      <c r="C19" s="145" t="s">
        <v>47</v>
      </c>
      <c r="D19" s="146" t="s">
        <v>44</v>
      </c>
      <c r="E19" s="159" t="s">
        <v>48</v>
      </c>
      <c r="F19" s="160" t="s">
        <v>49</v>
      </c>
      <c r="G19" s="159" t="s">
        <v>48</v>
      </c>
      <c r="H19" s="101">
        <v>3</v>
      </c>
      <c r="I19" s="101">
        <v>3</v>
      </c>
      <c r="J19" s="101"/>
    </row>
    <row r="20" ht="25.5" spans="1:10">
      <c r="A20" s="101"/>
      <c r="B20" s="161"/>
      <c r="C20" s="145" t="s">
        <v>50</v>
      </c>
      <c r="D20" s="146" t="s">
        <v>44</v>
      </c>
      <c r="E20" s="159" t="s">
        <v>51</v>
      </c>
      <c r="F20" s="160" t="s">
        <v>52</v>
      </c>
      <c r="G20" s="159" t="s">
        <v>51</v>
      </c>
      <c r="H20" s="101">
        <v>3</v>
      </c>
      <c r="I20" s="101">
        <v>3</v>
      </c>
      <c r="J20" s="101"/>
    </row>
    <row r="21" ht="38.25" spans="1:10">
      <c r="A21" s="101"/>
      <c r="B21" s="161"/>
      <c r="C21" s="145" t="s">
        <v>53</v>
      </c>
      <c r="D21" s="146" t="s">
        <v>44</v>
      </c>
      <c r="E21" s="159" t="s">
        <v>54</v>
      </c>
      <c r="F21" s="160" t="s">
        <v>52</v>
      </c>
      <c r="G21" s="159" t="s">
        <v>54</v>
      </c>
      <c r="H21" s="101">
        <v>3</v>
      </c>
      <c r="I21" s="101">
        <v>3</v>
      </c>
      <c r="J21" s="101"/>
    </row>
    <row r="22" ht="25.5" spans="1:10">
      <c r="A22" s="101"/>
      <c r="B22" s="161"/>
      <c r="C22" s="145" t="s">
        <v>55</v>
      </c>
      <c r="D22" s="146" t="s">
        <v>44</v>
      </c>
      <c r="E22" s="159" t="s">
        <v>56</v>
      </c>
      <c r="F22" s="160" t="s">
        <v>52</v>
      </c>
      <c r="G22" s="159" t="s">
        <v>56</v>
      </c>
      <c r="H22" s="101">
        <v>3</v>
      </c>
      <c r="I22" s="101">
        <v>3</v>
      </c>
      <c r="J22" s="101"/>
    </row>
    <row r="23" ht="14.25" spans="1:10">
      <c r="A23" s="101"/>
      <c r="B23" s="161"/>
      <c r="C23" s="145" t="s">
        <v>57</v>
      </c>
      <c r="D23" s="146" t="s">
        <v>44</v>
      </c>
      <c r="E23" s="159" t="s">
        <v>58</v>
      </c>
      <c r="F23" s="160" t="s">
        <v>59</v>
      </c>
      <c r="G23" s="159" t="s">
        <v>58</v>
      </c>
      <c r="H23" s="101">
        <v>3</v>
      </c>
      <c r="I23" s="101">
        <v>3</v>
      </c>
      <c r="J23" s="101"/>
    </row>
    <row r="24" ht="25.5" spans="1:10">
      <c r="A24" s="101"/>
      <c r="B24" s="161"/>
      <c r="C24" s="145" t="s">
        <v>60</v>
      </c>
      <c r="D24" s="146" t="s">
        <v>44</v>
      </c>
      <c r="E24" s="159" t="s">
        <v>48</v>
      </c>
      <c r="F24" s="160" t="s">
        <v>61</v>
      </c>
      <c r="G24" s="159" t="s">
        <v>48</v>
      </c>
      <c r="H24" s="101">
        <v>3</v>
      </c>
      <c r="I24" s="101">
        <v>3</v>
      </c>
      <c r="J24" s="101"/>
    </row>
    <row r="25" ht="25.5" spans="1:10">
      <c r="A25" s="101"/>
      <c r="B25" s="161"/>
      <c r="C25" s="145" t="s">
        <v>62</v>
      </c>
      <c r="D25" s="146" t="s">
        <v>44</v>
      </c>
      <c r="E25" s="159" t="s">
        <v>63</v>
      </c>
      <c r="F25" s="160" t="s">
        <v>59</v>
      </c>
      <c r="G25" s="159" t="s">
        <v>64</v>
      </c>
      <c r="H25" s="101">
        <v>3</v>
      </c>
      <c r="I25" s="101">
        <v>3</v>
      </c>
      <c r="J25" s="101"/>
    </row>
    <row r="26" ht="25.5" spans="1:10">
      <c r="A26" s="101"/>
      <c r="B26" s="161"/>
      <c r="C26" s="145" t="s">
        <v>65</v>
      </c>
      <c r="D26" s="146" t="s">
        <v>44</v>
      </c>
      <c r="E26" s="159" t="s">
        <v>66</v>
      </c>
      <c r="F26" s="160" t="s">
        <v>52</v>
      </c>
      <c r="G26" s="159" t="s">
        <v>54</v>
      </c>
      <c r="H26" s="101">
        <v>3</v>
      </c>
      <c r="I26" s="101">
        <v>3</v>
      </c>
      <c r="J26" s="101"/>
    </row>
    <row r="27" ht="25.5" spans="1:10">
      <c r="A27" s="101"/>
      <c r="B27" s="161"/>
      <c r="C27" s="145" t="s">
        <v>67</v>
      </c>
      <c r="D27" s="146" t="s">
        <v>44</v>
      </c>
      <c r="E27" s="159" t="s">
        <v>68</v>
      </c>
      <c r="F27" s="160" t="s">
        <v>52</v>
      </c>
      <c r="G27" s="159" t="s">
        <v>68</v>
      </c>
      <c r="H27" s="101">
        <v>3</v>
      </c>
      <c r="I27" s="101">
        <v>3</v>
      </c>
      <c r="J27" s="101"/>
    </row>
    <row r="28" ht="25.5" spans="1:10">
      <c r="A28" s="101"/>
      <c r="B28" s="161"/>
      <c r="C28" s="145" t="s">
        <v>69</v>
      </c>
      <c r="D28" s="146" t="s">
        <v>44</v>
      </c>
      <c r="E28" s="159" t="s">
        <v>70</v>
      </c>
      <c r="F28" s="160" t="s">
        <v>49</v>
      </c>
      <c r="G28" s="159" t="s">
        <v>70</v>
      </c>
      <c r="H28" s="101">
        <v>3</v>
      </c>
      <c r="I28" s="101">
        <v>3</v>
      </c>
      <c r="J28" s="101"/>
    </row>
    <row r="29" ht="25.5" spans="1:10">
      <c r="A29" s="101"/>
      <c r="B29" s="161"/>
      <c r="C29" s="145" t="s">
        <v>71</v>
      </c>
      <c r="D29" s="146" t="s">
        <v>44</v>
      </c>
      <c r="E29" s="159" t="s">
        <v>72</v>
      </c>
      <c r="F29" s="160" t="s">
        <v>59</v>
      </c>
      <c r="G29" s="159" t="s">
        <v>72</v>
      </c>
      <c r="H29" s="101">
        <v>3</v>
      </c>
      <c r="I29" s="101">
        <v>3</v>
      </c>
      <c r="J29" s="101"/>
    </row>
    <row r="30" ht="26" customHeight="1" spans="1:10">
      <c r="A30" s="101"/>
      <c r="B30" s="147"/>
      <c r="C30" s="145" t="s">
        <v>73</v>
      </c>
      <c r="D30" s="146" t="s">
        <v>44</v>
      </c>
      <c r="E30" s="159" t="s">
        <v>74</v>
      </c>
      <c r="F30" s="160" t="s">
        <v>49</v>
      </c>
      <c r="G30" s="159" t="s">
        <v>74</v>
      </c>
      <c r="H30" s="101">
        <v>3</v>
      </c>
      <c r="I30" s="101">
        <v>3</v>
      </c>
      <c r="J30" s="101"/>
    </row>
    <row r="31" ht="14.25" spans="1:10">
      <c r="A31" s="101"/>
      <c r="B31" s="144" t="s">
        <v>75</v>
      </c>
      <c r="C31" s="145" t="s">
        <v>76</v>
      </c>
      <c r="D31" s="146" t="s">
        <v>44</v>
      </c>
      <c r="E31" s="159" t="s">
        <v>77</v>
      </c>
      <c r="F31" s="160" t="s">
        <v>78</v>
      </c>
      <c r="G31" s="159" t="s">
        <v>77</v>
      </c>
      <c r="H31" s="101">
        <v>3</v>
      </c>
      <c r="I31" s="101">
        <v>3</v>
      </c>
      <c r="J31" s="101"/>
    </row>
    <row r="32" ht="25.5" spans="1:10">
      <c r="A32" s="101"/>
      <c r="B32" s="161"/>
      <c r="C32" s="145" t="s">
        <v>79</v>
      </c>
      <c r="D32" s="146" t="s">
        <v>44</v>
      </c>
      <c r="E32" s="159" t="s">
        <v>80</v>
      </c>
      <c r="F32" s="160" t="s">
        <v>78</v>
      </c>
      <c r="G32" s="159" t="s">
        <v>80</v>
      </c>
      <c r="H32" s="101">
        <v>3</v>
      </c>
      <c r="I32" s="101">
        <v>3</v>
      </c>
      <c r="J32" s="101"/>
    </row>
    <row r="33" ht="38.25" spans="1:10">
      <c r="A33" s="101"/>
      <c r="B33" s="161"/>
      <c r="C33" s="145" t="s">
        <v>81</v>
      </c>
      <c r="D33" s="146" t="s">
        <v>44</v>
      </c>
      <c r="E33" s="159" t="s">
        <v>80</v>
      </c>
      <c r="F33" s="160" t="s">
        <v>78</v>
      </c>
      <c r="G33" s="159" t="s">
        <v>80</v>
      </c>
      <c r="H33" s="101">
        <v>3</v>
      </c>
      <c r="I33" s="101">
        <v>3</v>
      </c>
      <c r="J33" s="101"/>
    </row>
    <row r="34" ht="25.5" spans="1:10">
      <c r="A34" s="101"/>
      <c r="B34" s="161"/>
      <c r="C34" s="145" t="s">
        <v>82</v>
      </c>
      <c r="D34" s="146" t="s">
        <v>44</v>
      </c>
      <c r="E34" s="159" t="s">
        <v>80</v>
      </c>
      <c r="F34" s="160" t="s">
        <v>78</v>
      </c>
      <c r="G34" s="159" t="s">
        <v>80</v>
      </c>
      <c r="H34" s="101">
        <v>3</v>
      </c>
      <c r="I34" s="101">
        <v>3</v>
      </c>
      <c r="J34" s="101"/>
    </row>
    <row r="35" ht="25.5" spans="1:10">
      <c r="A35" s="101"/>
      <c r="B35" s="161"/>
      <c r="C35" s="145" t="s">
        <v>83</v>
      </c>
      <c r="D35" s="146" t="s">
        <v>44</v>
      </c>
      <c r="E35" s="159" t="s">
        <v>84</v>
      </c>
      <c r="F35" s="160" t="s">
        <v>78</v>
      </c>
      <c r="G35" s="159" t="s">
        <v>84</v>
      </c>
      <c r="H35" s="101">
        <v>3</v>
      </c>
      <c r="I35" s="101">
        <v>3</v>
      </c>
      <c r="J35" s="101"/>
    </row>
    <row r="36" ht="26" customHeight="1" spans="1:10">
      <c r="A36" s="101"/>
      <c r="B36" s="147"/>
      <c r="C36" s="145" t="s">
        <v>85</v>
      </c>
      <c r="D36" s="146" t="s">
        <v>44</v>
      </c>
      <c r="E36" s="159" t="s">
        <v>80</v>
      </c>
      <c r="F36" s="160" t="s">
        <v>78</v>
      </c>
      <c r="G36" s="159" t="s">
        <v>80</v>
      </c>
      <c r="H36" s="101">
        <v>3</v>
      </c>
      <c r="I36" s="101">
        <v>3</v>
      </c>
      <c r="J36" s="101"/>
    </row>
    <row r="37" ht="25.5" spans="1:10">
      <c r="A37" s="101"/>
      <c r="B37" s="144" t="s">
        <v>86</v>
      </c>
      <c r="C37" s="145" t="s">
        <v>87</v>
      </c>
      <c r="D37" s="146" t="s">
        <v>44</v>
      </c>
      <c r="E37" s="159" t="s">
        <v>80</v>
      </c>
      <c r="F37" s="160" t="s">
        <v>78</v>
      </c>
      <c r="G37" s="159" t="s">
        <v>80</v>
      </c>
      <c r="H37" s="101">
        <v>3</v>
      </c>
      <c r="I37" s="101">
        <v>3</v>
      </c>
      <c r="J37" s="101"/>
    </row>
    <row r="38" ht="25.5" spans="1:10">
      <c r="A38" s="101"/>
      <c r="B38" s="161"/>
      <c r="C38" s="145" t="s">
        <v>88</v>
      </c>
      <c r="D38" s="146" t="s">
        <v>44</v>
      </c>
      <c r="E38" s="159" t="s">
        <v>80</v>
      </c>
      <c r="F38" s="160" t="s">
        <v>78</v>
      </c>
      <c r="G38" s="159" t="s">
        <v>80</v>
      </c>
      <c r="H38" s="101">
        <v>3</v>
      </c>
      <c r="I38" s="101">
        <v>3</v>
      </c>
      <c r="J38" s="101"/>
    </row>
    <row r="39" ht="14.25" spans="1:10">
      <c r="A39" s="101"/>
      <c r="B39" s="161"/>
      <c r="C39" s="145" t="s">
        <v>89</v>
      </c>
      <c r="D39" s="146" t="s">
        <v>44</v>
      </c>
      <c r="E39" s="159" t="s">
        <v>80</v>
      </c>
      <c r="F39" s="160" t="s">
        <v>78</v>
      </c>
      <c r="G39" s="159" t="s">
        <v>80</v>
      </c>
      <c r="H39" s="101">
        <v>3</v>
      </c>
      <c r="I39" s="101">
        <v>3</v>
      </c>
      <c r="J39" s="101"/>
    </row>
    <row r="40" ht="14.25" spans="1:10">
      <c r="A40" s="101"/>
      <c r="B40" s="147"/>
      <c r="C40" s="145" t="s">
        <v>90</v>
      </c>
      <c r="D40" s="146" t="s">
        <v>44</v>
      </c>
      <c r="E40" s="159" t="s">
        <v>80</v>
      </c>
      <c r="F40" s="160" t="s">
        <v>78</v>
      </c>
      <c r="G40" s="159" t="s">
        <v>80</v>
      </c>
      <c r="H40" s="101">
        <v>3</v>
      </c>
      <c r="I40" s="101">
        <v>3</v>
      </c>
      <c r="J40" s="101"/>
    </row>
    <row r="41" spans="1:10">
      <c r="A41" s="101"/>
      <c r="B41" s="101" t="s">
        <v>91</v>
      </c>
      <c r="C41" s="145"/>
      <c r="D41" s="145"/>
      <c r="E41" s="145"/>
      <c r="F41" s="146"/>
      <c r="G41" s="145"/>
      <c r="H41" s="101"/>
      <c r="I41" s="101"/>
      <c r="J41" s="101"/>
    </row>
    <row r="42" ht="38.25" spans="1:10">
      <c r="A42" s="101" t="s">
        <v>92</v>
      </c>
      <c r="B42" s="101" t="s">
        <v>93</v>
      </c>
      <c r="C42" s="106" t="s">
        <v>94</v>
      </c>
      <c r="D42" s="146" t="s">
        <v>44</v>
      </c>
      <c r="E42" s="159" t="s">
        <v>77</v>
      </c>
      <c r="F42" s="160" t="s">
        <v>78</v>
      </c>
      <c r="G42" s="159" t="s">
        <v>77</v>
      </c>
      <c r="H42" s="101">
        <v>15</v>
      </c>
      <c r="I42" s="101">
        <v>15</v>
      </c>
      <c r="J42" s="101"/>
    </row>
    <row r="43" ht="25.5" spans="1:10">
      <c r="A43" s="101"/>
      <c r="B43" s="101" t="s">
        <v>95</v>
      </c>
      <c r="C43" s="106"/>
      <c r="D43" s="162"/>
      <c r="E43" s="101"/>
      <c r="F43" s="101"/>
      <c r="G43" s="101"/>
      <c r="H43" s="101"/>
      <c r="I43" s="101"/>
      <c r="J43" s="101"/>
    </row>
    <row r="44" ht="25.5" spans="1:10">
      <c r="A44" s="101"/>
      <c r="B44" s="101" t="s">
        <v>96</v>
      </c>
      <c r="C44" s="106"/>
      <c r="D44" s="163"/>
      <c r="E44" s="146"/>
      <c r="F44" s="146"/>
      <c r="G44" s="146"/>
      <c r="H44" s="101"/>
      <c r="I44" s="101"/>
      <c r="J44" s="101"/>
    </row>
    <row r="45" ht="25.5" spans="1:10">
      <c r="A45" s="101" t="s">
        <v>97</v>
      </c>
      <c r="B45" s="144" t="s">
        <v>98</v>
      </c>
      <c r="C45" s="106" t="s">
        <v>99</v>
      </c>
      <c r="D45" s="146" t="s">
        <v>44</v>
      </c>
      <c r="E45" s="159" t="s">
        <v>77</v>
      </c>
      <c r="F45" s="160" t="s">
        <v>78</v>
      </c>
      <c r="G45" s="159" t="s">
        <v>77</v>
      </c>
      <c r="H45" s="101">
        <v>6</v>
      </c>
      <c r="I45" s="101">
        <v>6</v>
      </c>
      <c r="J45" s="101"/>
    </row>
    <row r="46" ht="25.5" spans="1:10">
      <c r="A46" s="101"/>
      <c r="B46" s="161"/>
      <c r="C46" s="106" t="s">
        <v>100</v>
      </c>
      <c r="D46" s="146" t="s">
        <v>44</v>
      </c>
      <c r="E46" s="159" t="s">
        <v>101</v>
      </c>
      <c r="F46" s="160" t="s">
        <v>78</v>
      </c>
      <c r="G46" s="159" t="s">
        <v>101</v>
      </c>
      <c r="H46" s="101">
        <v>5</v>
      </c>
      <c r="I46" s="101">
        <v>5</v>
      </c>
      <c r="J46" s="101"/>
    </row>
    <row r="47" ht="25.5" spans="1:10">
      <c r="A47" s="101"/>
      <c r="B47" s="147"/>
      <c r="C47" s="106" t="s">
        <v>102</v>
      </c>
      <c r="D47" s="146" t="s">
        <v>44</v>
      </c>
      <c r="E47" s="159" t="s">
        <v>101</v>
      </c>
      <c r="F47" s="160" t="s">
        <v>78</v>
      </c>
      <c r="G47" s="159" t="s">
        <v>101</v>
      </c>
      <c r="H47" s="101">
        <v>5</v>
      </c>
      <c r="I47" s="101">
        <v>5</v>
      </c>
      <c r="J47" s="101"/>
    </row>
    <row r="48" spans="1:10">
      <c r="A48" s="101" t="s">
        <v>103</v>
      </c>
      <c r="B48" s="101"/>
      <c r="C48" s="112"/>
      <c r="D48" s="112"/>
      <c r="E48" s="112"/>
      <c r="F48" s="112"/>
      <c r="G48" s="112"/>
      <c r="H48" s="112"/>
      <c r="I48" s="112"/>
      <c r="J48" s="112"/>
    </row>
    <row r="49" ht="22.5" spans="1:10">
      <c r="A49" s="101" t="s">
        <v>104</v>
      </c>
      <c r="B49" s="101">
        <v>100</v>
      </c>
      <c r="C49" s="101"/>
      <c r="D49" s="101"/>
      <c r="E49" s="101"/>
      <c r="F49" s="101"/>
      <c r="G49" s="101"/>
      <c r="H49" s="101"/>
      <c r="I49" s="101">
        <v>100</v>
      </c>
      <c r="J49" s="113" t="s">
        <v>105</v>
      </c>
    </row>
    <row r="50" spans="1:10">
      <c r="A50" s="114" t="s">
        <v>106</v>
      </c>
      <c r="B50" s="114"/>
      <c r="C50" s="114"/>
      <c r="D50" s="114"/>
      <c r="E50" s="114"/>
      <c r="F50" s="114"/>
      <c r="G50" s="114"/>
      <c r="H50" s="114"/>
      <c r="I50" s="114"/>
      <c r="J50" s="114"/>
    </row>
    <row r="51" spans="1:10">
      <c r="A51" s="114" t="s">
        <v>107</v>
      </c>
      <c r="B51" s="114"/>
      <c r="C51" s="114"/>
      <c r="D51" s="114"/>
      <c r="E51" s="114"/>
      <c r="F51" s="114"/>
      <c r="G51" s="114"/>
      <c r="H51" s="114"/>
      <c r="I51" s="114"/>
      <c r="J51" s="114"/>
    </row>
    <row r="52" spans="1:10">
      <c r="A52" s="114" t="s">
        <v>108</v>
      </c>
      <c r="B52" s="114"/>
      <c r="C52" s="114"/>
      <c r="D52" s="114"/>
      <c r="E52" s="114"/>
      <c r="F52" s="114"/>
      <c r="G52" s="114"/>
      <c r="H52" s="114"/>
      <c r="I52" s="114"/>
      <c r="J52" s="114"/>
    </row>
    <row r="53" spans="1:10">
      <c r="A53" s="114" t="s">
        <v>109</v>
      </c>
      <c r="B53" s="114"/>
      <c r="C53" s="114"/>
      <c r="D53" s="114"/>
      <c r="E53" s="114"/>
      <c r="F53" s="114"/>
      <c r="G53" s="114"/>
      <c r="H53" s="114"/>
      <c r="I53" s="114"/>
      <c r="J53" s="114"/>
    </row>
    <row r="54" spans="1:10">
      <c r="A54" s="114" t="s">
        <v>110</v>
      </c>
      <c r="B54" s="114"/>
      <c r="C54" s="114"/>
      <c r="D54" s="114"/>
      <c r="E54" s="114"/>
      <c r="F54" s="114"/>
      <c r="G54" s="114"/>
      <c r="H54" s="114"/>
      <c r="I54" s="114"/>
      <c r="J54" s="114"/>
    </row>
  </sheetData>
  <mergeCells count="47">
    <mergeCell ref="A1:J1"/>
    <mergeCell ref="B3:J3"/>
    <mergeCell ref="F8:G8"/>
    <mergeCell ref="I8:J8"/>
    <mergeCell ref="F11:G11"/>
    <mergeCell ref="I11:J11"/>
    <mergeCell ref="F12:G12"/>
    <mergeCell ref="I12:J12"/>
    <mergeCell ref="A13:E13"/>
    <mergeCell ref="F13:J13"/>
    <mergeCell ref="B14:E14"/>
    <mergeCell ref="F14:J14"/>
    <mergeCell ref="A15:C15"/>
    <mergeCell ref="D15:F15"/>
    <mergeCell ref="G15:J15"/>
    <mergeCell ref="A48:B48"/>
    <mergeCell ref="C48:J48"/>
    <mergeCell ref="B49:H49"/>
    <mergeCell ref="A50:J50"/>
    <mergeCell ref="A51:J51"/>
    <mergeCell ref="A52:J52"/>
    <mergeCell ref="A53:J53"/>
    <mergeCell ref="A54:J54"/>
    <mergeCell ref="A4:A5"/>
    <mergeCell ref="A6:A12"/>
    <mergeCell ref="A16:A17"/>
    <mergeCell ref="A18:A41"/>
    <mergeCell ref="A42:A44"/>
    <mergeCell ref="A45:A47"/>
    <mergeCell ref="B6:B7"/>
    <mergeCell ref="B16:B17"/>
    <mergeCell ref="B18:B30"/>
    <mergeCell ref="B31:B36"/>
    <mergeCell ref="B37:B40"/>
    <mergeCell ref="B45:B47"/>
    <mergeCell ref="E16:E17"/>
    <mergeCell ref="H6:H7"/>
    <mergeCell ref="H9:H10"/>
    <mergeCell ref="H16:H17"/>
    <mergeCell ref="I16:I17"/>
    <mergeCell ref="J16:J17"/>
    <mergeCell ref="B4:D5"/>
    <mergeCell ref="F4:J5"/>
    <mergeCell ref="F6:G7"/>
    <mergeCell ref="I6:J7"/>
    <mergeCell ref="F9:G10"/>
    <mergeCell ref="I9:J10"/>
  </mergeCells>
  <pageMargins left="0.7" right="0.7" top="0.75" bottom="0.75" header="0.3" footer="0.3"/>
  <pageSetup paperSize="9" scale="9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zoomScale="115" zoomScaleNormal="115" workbookViewId="0">
      <selection activeCell="A1" sqref="$A1:$XFD1048576"/>
    </sheetView>
  </sheetViews>
  <sheetFormatPr defaultColWidth="9" defaultRowHeight="13.5"/>
  <cols>
    <col min="1" max="2" width="9" style="141"/>
    <col min="3" max="3" width="11" style="141" customWidth="1"/>
    <col min="4" max="4" width="12.125" style="141"/>
    <col min="5" max="5" width="11.125" style="141"/>
    <col min="6" max="16384" width="9" style="141"/>
  </cols>
  <sheetData>
    <row r="1" ht="77" customHeight="1" spans="1:10">
      <c r="A1" s="104" t="s">
        <v>0</v>
      </c>
      <c r="B1" s="105"/>
      <c r="C1" s="105"/>
      <c r="D1" s="105"/>
      <c r="E1" s="105"/>
      <c r="F1" s="105"/>
      <c r="G1" s="105"/>
      <c r="H1" s="105"/>
      <c r="I1" s="105"/>
      <c r="J1" s="105"/>
    </row>
    <row r="2" ht="24" spans="1:10">
      <c r="A2" s="4" t="s">
        <v>1</v>
      </c>
      <c r="B2" s="105"/>
      <c r="C2" s="105"/>
      <c r="D2" s="105"/>
      <c r="E2" s="105"/>
      <c r="F2" s="105"/>
      <c r="G2" s="105"/>
      <c r="H2" s="105"/>
      <c r="I2" s="105"/>
      <c r="J2" s="105"/>
    </row>
    <row r="3" spans="1:10">
      <c r="A3" s="101" t="s">
        <v>2</v>
      </c>
      <c r="B3" s="101" t="s">
        <v>111</v>
      </c>
      <c r="C3" s="101"/>
      <c r="D3" s="101"/>
      <c r="E3" s="101"/>
      <c r="F3" s="101"/>
      <c r="G3" s="101"/>
      <c r="H3" s="101"/>
      <c r="I3" s="101"/>
      <c r="J3" s="101"/>
    </row>
    <row r="4" spans="1:10">
      <c r="A4" s="101" t="s">
        <v>4</v>
      </c>
      <c r="B4" s="106" t="s">
        <v>5</v>
      </c>
      <c r="C4" s="106"/>
      <c r="D4" s="106"/>
      <c r="E4" s="101" t="s">
        <v>6</v>
      </c>
      <c r="F4" s="101" t="s">
        <v>7</v>
      </c>
      <c r="G4" s="101"/>
      <c r="H4" s="101"/>
      <c r="I4" s="101"/>
      <c r="J4" s="101"/>
    </row>
    <row r="5" spans="1:10">
      <c r="A5" s="101"/>
      <c r="B5" s="106"/>
      <c r="C5" s="106"/>
      <c r="D5" s="106"/>
      <c r="E5" s="101" t="s">
        <v>8</v>
      </c>
      <c r="F5" s="101"/>
      <c r="G5" s="101"/>
      <c r="H5" s="101"/>
      <c r="I5" s="101"/>
      <c r="J5" s="101"/>
    </row>
    <row r="6" spans="1:10">
      <c r="A6" s="101" t="s">
        <v>9</v>
      </c>
      <c r="B6" s="101"/>
      <c r="C6" s="101" t="s">
        <v>10</v>
      </c>
      <c r="D6" s="101" t="s">
        <v>11</v>
      </c>
      <c r="E6" s="101" t="s">
        <v>11</v>
      </c>
      <c r="F6" s="101" t="s">
        <v>12</v>
      </c>
      <c r="G6" s="101"/>
      <c r="H6" s="101" t="s">
        <v>13</v>
      </c>
      <c r="I6" s="101" t="s">
        <v>14</v>
      </c>
      <c r="J6" s="101"/>
    </row>
    <row r="7" spans="1:10">
      <c r="A7" s="101"/>
      <c r="B7" s="101"/>
      <c r="C7" s="101" t="s">
        <v>15</v>
      </c>
      <c r="D7" s="101" t="s">
        <v>15</v>
      </c>
      <c r="E7" s="101" t="s">
        <v>16</v>
      </c>
      <c r="F7" s="101"/>
      <c r="G7" s="101"/>
      <c r="H7" s="101"/>
      <c r="I7" s="101"/>
      <c r="J7" s="101"/>
    </row>
    <row r="8" ht="25.5" spans="1:10">
      <c r="A8" s="101"/>
      <c r="B8" s="101" t="s">
        <v>17</v>
      </c>
      <c r="C8" s="142">
        <v>3095944.38</v>
      </c>
      <c r="D8" s="142">
        <v>3095944.38</v>
      </c>
      <c r="E8" s="142">
        <v>3095944.38</v>
      </c>
      <c r="F8" s="101">
        <v>10</v>
      </c>
      <c r="G8" s="101"/>
      <c r="H8" s="101">
        <v>1</v>
      </c>
      <c r="I8" s="101">
        <v>10</v>
      </c>
      <c r="J8" s="101"/>
    </row>
    <row r="9" spans="1:10">
      <c r="A9" s="101"/>
      <c r="B9" s="110" t="s">
        <v>18</v>
      </c>
      <c r="C9" s="142"/>
      <c r="D9" s="143"/>
      <c r="E9" s="143"/>
      <c r="F9" s="101" t="s">
        <v>19</v>
      </c>
      <c r="G9" s="101"/>
      <c r="H9" s="101" t="s">
        <v>19</v>
      </c>
      <c r="I9" s="101" t="s">
        <v>19</v>
      </c>
      <c r="J9" s="101"/>
    </row>
    <row r="10" ht="25.5" spans="1:10">
      <c r="A10" s="101"/>
      <c r="B10" s="109" t="s">
        <v>20</v>
      </c>
      <c r="C10" s="142">
        <v>2452606.07</v>
      </c>
      <c r="D10" s="143">
        <v>2452606.07</v>
      </c>
      <c r="E10" s="143">
        <v>2452606.07</v>
      </c>
      <c r="F10" s="101"/>
      <c r="G10" s="101"/>
      <c r="H10" s="101"/>
      <c r="I10" s="101"/>
      <c r="J10" s="101"/>
    </row>
    <row r="11" ht="25.5" spans="1:10">
      <c r="A11" s="101"/>
      <c r="B11" s="109" t="s">
        <v>21</v>
      </c>
      <c r="C11" s="109">
        <v>643338.31</v>
      </c>
      <c r="D11" s="109">
        <v>643338.31</v>
      </c>
      <c r="E11" s="109">
        <v>643338.31</v>
      </c>
      <c r="F11" s="101" t="s">
        <v>19</v>
      </c>
      <c r="G11" s="101"/>
      <c r="H11" s="101" t="s">
        <v>19</v>
      </c>
      <c r="I11" s="101" t="s">
        <v>19</v>
      </c>
      <c r="J11" s="101"/>
    </row>
    <row r="12" ht="25.5" spans="1:10">
      <c r="A12" s="101"/>
      <c r="B12" s="109" t="s">
        <v>22</v>
      </c>
      <c r="C12" s="101"/>
      <c r="D12" s="101"/>
      <c r="E12" s="110"/>
      <c r="F12" s="101" t="s">
        <v>19</v>
      </c>
      <c r="G12" s="101"/>
      <c r="H12" s="101" t="s">
        <v>19</v>
      </c>
      <c r="I12" s="101" t="s">
        <v>19</v>
      </c>
      <c r="J12" s="101"/>
    </row>
    <row r="13" spans="1:10">
      <c r="A13" s="101" t="s">
        <v>23</v>
      </c>
      <c r="B13" s="101"/>
      <c r="C13" s="101"/>
      <c r="D13" s="101"/>
      <c r="E13" s="101"/>
      <c r="F13" s="101"/>
      <c r="G13" s="101" t="s">
        <v>24</v>
      </c>
      <c r="H13" s="101"/>
      <c r="I13" s="101"/>
      <c r="J13" s="101"/>
    </row>
    <row r="14" ht="107" customHeight="1" spans="1:10">
      <c r="A14" s="101" t="s">
        <v>25</v>
      </c>
      <c r="B14" s="101" t="s">
        <v>112</v>
      </c>
      <c r="C14" s="101"/>
      <c r="D14" s="101"/>
      <c r="E14" s="101"/>
      <c r="F14" s="101"/>
      <c r="G14" s="101" t="s">
        <v>113</v>
      </c>
      <c r="H14" s="101"/>
      <c r="I14" s="101"/>
      <c r="J14" s="101"/>
    </row>
    <row r="15" spans="1:10">
      <c r="A15" s="101" t="s">
        <v>28</v>
      </c>
      <c r="B15" s="101"/>
      <c r="C15" s="101"/>
      <c r="D15" s="101" t="s">
        <v>29</v>
      </c>
      <c r="E15" s="101"/>
      <c r="F15" s="101"/>
      <c r="G15" s="101" t="s">
        <v>30</v>
      </c>
      <c r="H15" s="101"/>
      <c r="I15" s="101"/>
      <c r="J15" s="101"/>
    </row>
    <row r="16" spans="1:10">
      <c r="A16" s="101" t="s">
        <v>31</v>
      </c>
      <c r="B16" s="101" t="s">
        <v>32</v>
      </c>
      <c r="C16" s="101" t="s">
        <v>33</v>
      </c>
      <c r="D16" s="101" t="s">
        <v>34</v>
      </c>
      <c r="E16" s="101" t="s">
        <v>35</v>
      </c>
      <c r="F16" s="101" t="s">
        <v>36</v>
      </c>
      <c r="G16" s="101" t="s">
        <v>37</v>
      </c>
      <c r="H16" s="101" t="s">
        <v>12</v>
      </c>
      <c r="I16" s="101" t="s">
        <v>14</v>
      </c>
      <c r="J16" s="101" t="s">
        <v>38</v>
      </c>
    </row>
    <row r="17" spans="1:10">
      <c r="A17" s="101"/>
      <c r="B17" s="101"/>
      <c r="C17" s="101" t="s">
        <v>34</v>
      </c>
      <c r="D17" s="101" t="s">
        <v>39</v>
      </c>
      <c r="E17" s="101"/>
      <c r="F17" s="101" t="s">
        <v>8</v>
      </c>
      <c r="G17" s="101" t="s">
        <v>40</v>
      </c>
      <c r="H17" s="101"/>
      <c r="I17" s="101"/>
      <c r="J17" s="101"/>
    </row>
    <row r="18" ht="76.5" spans="1:10">
      <c r="A18" s="101" t="s">
        <v>41</v>
      </c>
      <c r="B18" s="144" t="s">
        <v>42</v>
      </c>
      <c r="C18" s="145" t="s">
        <v>114</v>
      </c>
      <c r="D18" s="146" t="s">
        <v>115</v>
      </c>
      <c r="E18" s="145" t="s">
        <v>116</v>
      </c>
      <c r="F18" s="146" t="s">
        <v>117</v>
      </c>
      <c r="G18" s="145" t="s">
        <v>116</v>
      </c>
      <c r="H18" s="101">
        <v>20</v>
      </c>
      <c r="I18" s="101">
        <v>20</v>
      </c>
      <c r="J18" s="101"/>
    </row>
    <row r="19" ht="77" customHeight="1" spans="1:10">
      <c r="A19" s="101"/>
      <c r="B19" s="147"/>
      <c r="C19" s="145" t="s">
        <v>118</v>
      </c>
      <c r="D19" s="146" t="s">
        <v>115</v>
      </c>
      <c r="E19" s="145" t="s">
        <v>119</v>
      </c>
      <c r="F19" s="145" t="s">
        <v>120</v>
      </c>
      <c r="G19" s="145" t="s">
        <v>119</v>
      </c>
      <c r="H19" s="101">
        <v>10</v>
      </c>
      <c r="I19" s="101">
        <v>10</v>
      </c>
      <c r="J19" s="101"/>
    </row>
    <row r="20" ht="25.5" spans="1:10">
      <c r="A20" s="101" t="s">
        <v>92</v>
      </c>
      <c r="B20" s="101" t="s">
        <v>93</v>
      </c>
      <c r="C20" s="106" t="s">
        <v>121</v>
      </c>
      <c r="D20" s="106" t="s">
        <v>121</v>
      </c>
      <c r="E20" s="146"/>
      <c r="F20" s="101" t="s">
        <v>122</v>
      </c>
      <c r="G20" s="146" t="s">
        <v>122</v>
      </c>
      <c r="H20" s="101">
        <v>50</v>
      </c>
      <c r="I20" s="101">
        <v>50</v>
      </c>
      <c r="J20" s="101"/>
    </row>
    <row r="21" spans="1:10">
      <c r="A21" s="101" t="s">
        <v>97</v>
      </c>
      <c r="B21" s="101" t="s">
        <v>123</v>
      </c>
      <c r="C21" s="106" t="s">
        <v>124</v>
      </c>
      <c r="D21" s="148" t="s">
        <v>125</v>
      </c>
      <c r="E21" s="149">
        <v>0.9</v>
      </c>
      <c r="F21" s="106" t="s">
        <v>78</v>
      </c>
      <c r="G21" s="150">
        <v>1</v>
      </c>
      <c r="H21" s="101">
        <v>20</v>
      </c>
      <c r="I21" s="101">
        <v>20</v>
      </c>
      <c r="J21" s="101"/>
    </row>
    <row r="22" ht="25.5" spans="1:10">
      <c r="A22" s="101"/>
      <c r="B22" s="101" t="s">
        <v>126</v>
      </c>
      <c r="C22" s="106"/>
      <c r="D22" s="151"/>
      <c r="E22" s="106"/>
      <c r="F22" s="106"/>
      <c r="G22" s="101"/>
      <c r="H22" s="101"/>
      <c r="I22" s="101"/>
      <c r="J22" s="101"/>
    </row>
    <row r="23" spans="1:10">
      <c r="A23" s="101" t="s">
        <v>103</v>
      </c>
      <c r="B23" s="101"/>
      <c r="C23" s="112"/>
      <c r="D23" s="112"/>
      <c r="E23" s="112"/>
      <c r="F23" s="112"/>
      <c r="G23" s="112"/>
      <c r="H23" s="112"/>
      <c r="I23" s="112"/>
      <c r="J23" s="112"/>
    </row>
    <row r="24" ht="22.5" spans="1:10">
      <c r="A24" s="101" t="s">
        <v>104</v>
      </c>
      <c r="B24" s="101">
        <v>100</v>
      </c>
      <c r="C24" s="101"/>
      <c r="D24" s="101"/>
      <c r="E24" s="101"/>
      <c r="F24" s="101"/>
      <c r="G24" s="101"/>
      <c r="H24" s="101"/>
      <c r="I24" s="101">
        <v>100</v>
      </c>
      <c r="J24" s="113" t="s">
        <v>105</v>
      </c>
    </row>
    <row r="25" spans="1:10">
      <c r="A25" s="114" t="s">
        <v>106</v>
      </c>
      <c r="B25" s="114"/>
      <c r="C25" s="114"/>
      <c r="D25" s="114"/>
      <c r="E25" s="114"/>
      <c r="F25" s="114"/>
      <c r="G25" s="114"/>
      <c r="H25" s="114"/>
      <c r="I25" s="114"/>
      <c r="J25" s="114"/>
    </row>
    <row r="26" spans="1:10">
      <c r="A26" s="114" t="s">
        <v>107</v>
      </c>
      <c r="B26" s="114"/>
      <c r="C26" s="114"/>
      <c r="D26" s="114"/>
      <c r="E26" s="114"/>
      <c r="F26" s="114"/>
      <c r="G26" s="114"/>
      <c r="H26" s="114"/>
      <c r="I26" s="114"/>
      <c r="J26" s="114"/>
    </row>
    <row r="27" spans="1:10">
      <c r="A27" s="114" t="s">
        <v>108</v>
      </c>
      <c r="B27" s="114"/>
      <c r="C27" s="114"/>
      <c r="D27" s="114"/>
      <c r="E27" s="114"/>
      <c r="F27" s="114"/>
      <c r="G27" s="114"/>
      <c r="H27" s="114"/>
      <c r="I27" s="114"/>
      <c r="J27" s="114"/>
    </row>
    <row r="28" spans="1:10">
      <c r="A28" s="114" t="s">
        <v>109</v>
      </c>
      <c r="B28" s="114"/>
      <c r="C28" s="114"/>
      <c r="D28" s="114"/>
      <c r="E28" s="114"/>
      <c r="F28" s="114"/>
      <c r="G28" s="114"/>
      <c r="H28" s="114"/>
      <c r="I28" s="114"/>
      <c r="J28" s="114"/>
    </row>
    <row r="29" spans="1:10">
      <c r="A29" s="114" t="s">
        <v>110</v>
      </c>
      <c r="B29" s="114"/>
      <c r="C29" s="114"/>
      <c r="D29" s="114"/>
      <c r="E29" s="114"/>
      <c r="F29" s="114"/>
      <c r="G29" s="114"/>
      <c r="H29" s="114"/>
      <c r="I29" s="114"/>
      <c r="J29" s="114"/>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19"/>
    <mergeCell ref="A21:A22"/>
    <mergeCell ref="B6:B7"/>
    <mergeCell ref="B16:B17"/>
    <mergeCell ref="B18:B19"/>
    <mergeCell ref="C21:C22"/>
    <mergeCell ref="D21:D22"/>
    <mergeCell ref="E16:E17"/>
    <mergeCell ref="E21:E22"/>
    <mergeCell ref="F21:F22"/>
    <mergeCell ref="G21:G22"/>
    <mergeCell ref="H6:H7"/>
    <mergeCell ref="H9:H10"/>
    <mergeCell ref="H16:H17"/>
    <mergeCell ref="H21:H22"/>
    <mergeCell ref="I16:I17"/>
    <mergeCell ref="I21:I22"/>
    <mergeCell ref="J16:J17"/>
    <mergeCell ref="J21:J22"/>
    <mergeCell ref="B4:D5"/>
    <mergeCell ref="F4:J5"/>
    <mergeCell ref="F6:G7"/>
    <mergeCell ref="I6:J7"/>
    <mergeCell ref="F9:G10"/>
    <mergeCell ref="I9:J10"/>
  </mergeCells>
  <pageMargins left="0.7" right="0.7" top="0.75" bottom="0.75" header="0.3" footer="0.3"/>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A1" sqref="$A1:$XFD1048576"/>
    </sheetView>
  </sheetViews>
  <sheetFormatPr defaultColWidth="9" defaultRowHeight="13.5"/>
  <cols>
    <col min="1" max="1" width="5" style="122" customWidth="1"/>
    <col min="2" max="2" width="8.5" style="122" customWidth="1"/>
    <col min="3" max="3" width="9" style="122" customWidth="1"/>
    <col min="4" max="4" width="13.375" style="122" customWidth="1"/>
    <col min="5" max="5" width="10.75" style="122" customWidth="1"/>
    <col min="6" max="6" width="1.625" style="122" hidden="1" customWidth="1"/>
    <col min="7" max="7" width="4" style="122" customWidth="1"/>
    <col min="8" max="9" width="8.375" style="122" customWidth="1"/>
    <col min="10" max="10" width="3.625" style="122" customWidth="1"/>
    <col min="11" max="11" width="1.5" style="122" customWidth="1"/>
    <col min="12" max="12" width="4.625" style="122" customWidth="1"/>
    <col min="13" max="13" width="1.375" style="122" customWidth="1"/>
    <col min="14" max="14" width="9" style="122"/>
    <col min="15" max="15" width="4.75" style="122" customWidth="1"/>
    <col min="16" max="16384" width="9" style="122"/>
  </cols>
  <sheetData>
    <row r="1" spans="1:15">
      <c r="A1" s="123"/>
      <c r="B1" s="123"/>
      <c r="C1" s="123"/>
      <c r="D1" s="123"/>
      <c r="E1" s="123"/>
      <c r="F1" s="123"/>
      <c r="G1" s="123"/>
      <c r="H1" s="123"/>
      <c r="I1" s="123"/>
      <c r="J1" s="123"/>
      <c r="K1" s="123"/>
      <c r="L1" s="123"/>
      <c r="M1" s="123"/>
      <c r="N1" s="123"/>
      <c r="O1" s="123"/>
    </row>
    <row r="2" ht="54" customHeight="1" spans="1:15">
      <c r="A2" s="124" t="s">
        <v>0</v>
      </c>
      <c r="B2" s="125"/>
      <c r="C2" s="125"/>
      <c r="D2" s="125"/>
      <c r="E2" s="125"/>
      <c r="F2" s="125"/>
      <c r="G2" s="125"/>
      <c r="H2" s="125"/>
      <c r="I2" s="125"/>
      <c r="J2" s="125"/>
      <c r="K2" s="125"/>
      <c r="L2" s="125"/>
      <c r="M2" s="125"/>
      <c r="N2" s="125"/>
      <c r="O2" s="125"/>
    </row>
    <row r="3" ht="17" customHeight="1" spans="1:15">
      <c r="A3" s="126" t="s">
        <v>2</v>
      </c>
      <c r="B3" s="127"/>
      <c r="C3" s="126" t="s">
        <v>127</v>
      </c>
      <c r="D3" s="126"/>
      <c r="E3" s="126"/>
      <c r="F3" s="126"/>
      <c r="G3" s="126"/>
      <c r="H3" s="126"/>
      <c r="I3" s="126"/>
      <c r="J3" s="126"/>
      <c r="K3" s="126"/>
      <c r="L3" s="126"/>
      <c r="M3" s="126"/>
      <c r="N3" s="126"/>
      <c r="O3" s="126"/>
    </row>
    <row r="4" ht="16" customHeight="1" spans="1:15">
      <c r="A4" s="126" t="s">
        <v>4</v>
      </c>
      <c r="B4" s="127"/>
      <c r="C4" s="126" t="s">
        <v>128</v>
      </c>
      <c r="D4" s="126"/>
      <c r="E4" s="126"/>
      <c r="F4" s="126"/>
      <c r="G4" s="126"/>
      <c r="H4" s="126"/>
      <c r="I4" s="126" t="s">
        <v>129</v>
      </c>
      <c r="J4" s="126"/>
      <c r="K4" s="126" t="s">
        <v>7</v>
      </c>
      <c r="L4" s="126"/>
      <c r="M4" s="126"/>
      <c r="N4" s="126"/>
      <c r="O4" s="126"/>
    </row>
    <row r="5" ht="16" customHeight="1" spans="1:15">
      <c r="A5" s="126" t="s">
        <v>130</v>
      </c>
      <c r="B5" s="126"/>
      <c r="C5" s="126"/>
      <c r="D5" s="126"/>
      <c r="E5" s="126" t="s">
        <v>131</v>
      </c>
      <c r="F5" s="126"/>
      <c r="G5" s="126" t="s">
        <v>132</v>
      </c>
      <c r="H5" s="127"/>
      <c r="I5" s="126" t="s">
        <v>133</v>
      </c>
      <c r="J5" s="126"/>
      <c r="K5" s="126" t="s">
        <v>12</v>
      </c>
      <c r="L5" s="127"/>
      <c r="M5" s="126" t="s">
        <v>13</v>
      </c>
      <c r="N5" s="127"/>
      <c r="O5" s="127" t="s">
        <v>14</v>
      </c>
    </row>
    <row r="6" ht="16" customHeight="1" spans="1:15">
      <c r="A6" s="126"/>
      <c r="B6" s="126"/>
      <c r="C6" s="128" t="s">
        <v>17</v>
      </c>
      <c r="D6" s="128"/>
      <c r="E6" s="126">
        <v>1151100</v>
      </c>
      <c r="F6" s="126"/>
      <c r="G6" s="126">
        <v>1151100</v>
      </c>
      <c r="H6" s="126"/>
      <c r="I6" s="126">
        <v>1151050</v>
      </c>
      <c r="J6" s="126"/>
      <c r="K6" s="129">
        <v>10</v>
      </c>
      <c r="L6" s="130"/>
      <c r="M6" s="131">
        <v>1</v>
      </c>
      <c r="N6" s="130"/>
      <c r="O6" s="127">
        <v>10</v>
      </c>
    </row>
    <row r="7" ht="17" customHeight="1" spans="1:15">
      <c r="A7" s="126"/>
      <c r="B7" s="126"/>
      <c r="C7" s="126" t="s">
        <v>134</v>
      </c>
      <c r="D7" s="126"/>
      <c r="E7" s="126"/>
      <c r="F7" s="126"/>
      <c r="G7" s="126"/>
      <c r="H7" s="126"/>
      <c r="I7" s="126"/>
      <c r="J7" s="126"/>
      <c r="K7" s="129" t="s">
        <v>19</v>
      </c>
      <c r="L7" s="130"/>
      <c r="M7" s="129"/>
      <c r="N7" s="130"/>
      <c r="O7" s="127" t="s">
        <v>19</v>
      </c>
    </row>
    <row r="8" ht="17" customHeight="1" spans="1:15">
      <c r="A8" s="126"/>
      <c r="B8" s="126"/>
      <c r="C8" s="132" t="s">
        <v>21</v>
      </c>
      <c r="D8" s="132"/>
      <c r="E8" s="126"/>
      <c r="F8" s="126"/>
      <c r="G8" s="126"/>
      <c r="H8" s="126"/>
      <c r="I8" s="126"/>
      <c r="J8" s="126"/>
      <c r="K8" s="129" t="s">
        <v>19</v>
      </c>
      <c r="L8" s="130"/>
      <c r="M8" s="129"/>
      <c r="N8" s="130"/>
      <c r="O8" s="127" t="s">
        <v>19</v>
      </c>
    </row>
    <row r="9" ht="17" customHeight="1" spans="1:15">
      <c r="A9" s="126"/>
      <c r="B9" s="126"/>
      <c r="C9" s="126" t="s">
        <v>135</v>
      </c>
      <c r="D9" s="126"/>
      <c r="E9" s="126"/>
      <c r="F9" s="126"/>
      <c r="G9" s="126"/>
      <c r="H9" s="126"/>
      <c r="I9" s="126"/>
      <c r="J9" s="126"/>
      <c r="K9" s="129" t="s">
        <v>19</v>
      </c>
      <c r="L9" s="130"/>
      <c r="M9" s="129"/>
      <c r="N9" s="130"/>
      <c r="O9" s="127" t="s">
        <v>19</v>
      </c>
    </row>
    <row r="10" ht="25" customHeight="1" spans="1:15">
      <c r="A10" s="126" t="s">
        <v>25</v>
      </c>
      <c r="B10" s="126" t="s">
        <v>23</v>
      </c>
      <c r="C10" s="126"/>
      <c r="D10" s="126"/>
      <c r="E10" s="126"/>
      <c r="F10" s="126"/>
      <c r="G10" s="126"/>
      <c r="H10" s="126"/>
      <c r="I10" s="126" t="s">
        <v>24</v>
      </c>
      <c r="J10" s="126"/>
      <c r="K10" s="126"/>
      <c r="L10" s="126"/>
      <c r="M10" s="126"/>
      <c r="N10" s="126"/>
      <c r="O10" s="126"/>
    </row>
    <row r="11" ht="44" customHeight="1" spans="1:15">
      <c r="A11" s="126"/>
      <c r="B11" s="129" t="s">
        <v>136</v>
      </c>
      <c r="C11" s="133"/>
      <c r="D11" s="133"/>
      <c r="E11" s="133"/>
      <c r="F11" s="133"/>
      <c r="G11" s="133"/>
      <c r="H11" s="130"/>
      <c r="I11" s="129" t="s">
        <v>137</v>
      </c>
      <c r="J11" s="133"/>
      <c r="K11" s="133"/>
      <c r="L11" s="133"/>
      <c r="M11" s="133"/>
      <c r="N11" s="133"/>
      <c r="O11" s="130"/>
    </row>
    <row r="12" ht="30" customHeight="1" spans="1:15">
      <c r="A12" s="126" t="s">
        <v>138</v>
      </c>
      <c r="B12" s="127" t="s">
        <v>31</v>
      </c>
      <c r="C12" s="127" t="s">
        <v>32</v>
      </c>
      <c r="D12" s="126" t="s">
        <v>139</v>
      </c>
      <c r="E12" s="126"/>
      <c r="F12" s="126"/>
      <c r="G12" s="126"/>
      <c r="H12" s="126" t="s">
        <v>140</v>
      </c>
      <c r="I12" s="126" t="s">
        <v>141</v>
      </c>
      <c r="J12" s="126" t="s">
        <v>12</v>
      </c>
      <c r="K12" s="127"/>
      <c r="L12" s="126" t="s">
        <v>14</v>
      </c>
      <c r="M12" s="127"/>
      <c r="N12" s="126" t="s">
        <v>142</v>
      </c>
      <c r="O12" s="127"/>
    </row>
    <row r="13" spans="1:15">
      <c r="A13" s="126"/>
      <c r="B13" s="126" t="s">
        <v>41</v>
      </c>
      <c r="C13" s="126" t="s">
        <v>42</v>
      </c>
      <c r="D13" s="128" t="s">
        <v>143</v>
      </c>
      <c r="E13" s="128"/>
      <c r="F13" s="128"/>
      <c r="G13" s="128"/>
      <c r="H13" s="127" t="s">
        <v>144</v>
      </c>
      <c r="I13" s="127" t="s">
        <v>145</v>
      </c>
      <c r="J13" s="129">
        <v>30</v>
      </c>
      <c r="K13" s="130"/>
      <c r="L13" s="129">
        <v>30</v>
      </c>
      <c r="M13" s="130"/>
      <c r="N13" s="129" t="s">
        <v>146</v>
      </c>
      <c r="O13" s="130"/>
    </row>
    <row r="14" spans="1:15">
      <c r="A14" s="126"/>
      <c r="B14" s="126"/>
      <c r="C14" s="126" t="s">
        <v>75</v>
      </c>
      <c r="D14" s="128" t="s">
        <v>147</v>
      </c>
      <c r="E14" s="128"/>
      <c r="F14" s="128"/>
      <c r="G14" s="128"/>
      <c r="H14" s="127" t="s">
        <v>148</v>
      </c>
      <c r="I14" s="127" t="s">
        <v>148</v>
      </c>
      <c r="J14" s="129">
        <v>5</v>
      </c>
      <c r="K14" s="130"/>
      <c r="L14" s="129">
        <v>5</v>
      </c>
      <c r="M14" s="130"/>
      <c r="N14" s="129"/>
      <c r="O14" s="130"/>
    </row>
    <row r="15" ht="34" customHeight="1" spans="1:15">
      <c r="A15" s="126"/>
      <c r="B15" s="126"/>
      <c r="C15" s="126"/>
      <c r="D15" s="128" t="s">
        <v>149</v>
      </c>
      <c r="E15" s="128"/>
      <c r="F15" s="128"/>
      <c r="G15" s="128"/>
      <c r="H15" s="127" t="s">
        <v>150</v>
      </c>
      <c r="I15" s="127" t="s">
        <v>150</v>
      </c>
      <c r="J15" s="129">
        <v>10</v>
      </c>
      <c r="K15" s="130"/>
      <c r="L15" s="129">
        <v>10</v>
      </c>
      <c r="M15" s="130"/>
      <c r="N15" s="129"/>
      <c r="O15" s="130"/>
    </row>
    <row r="16" spans="1:15">
      <c r="A16" s="126"/>
      <c r="B16" s="126"/>
      <c r="C16" s="126" t="s">
        <v>86</v>
      </c>
      <c r="D16" s="128" t="s">
        <v>151</v>
      </c>
      <c r="E16" s="128"/>
      <c r="F16" s="128"/>
      <c r="G16" s="128"/>
      <c r="H16" s="127"/>
      <c r="I16" s="127"/>
      <c r="J16" s="129">
        <v>5</v>
      </c>
      <c r="K16" s="130"/>
      <c r="L16" s="129">
        <v>5</v>
      </c>
      <c r="M16" s="130"/>
      <c r="N16" s="129"/>
      <c r="O16" s="130"/>
    </row>
    <row r="17" ht="27" customHeight="1" spans="1:15">
      <c r="A17" s="126"/>
      <c r="B17" s="126" t="s">
        <v>92</v>
      </c>
      <c r="C17" s="126" t="s">
        <v>93</v>
      </c>
      <c r="D17" s="128" t="s">
        <v>152</v>
      </c>
      <c r="E17" s="128"/>
      <c r="F17" s="128"/>
      <c r="G17" s="128"/>
      <c r="H17" s="127" t="s">
        <v>153</v>
      </c>
      <c r="I17" s="127" t="s">
        <v>153</v>
      </c>
      <c r="J17" s="129">
        <v>20</v>
      </c>
      <c r="K17" s="130"/>
      <c r="L17" s="129">
        <v>20</v>
      </c>
      <c r="M17" s="130"/>
      <c r="N17" s="129"/>
      <c r="O17" s="130"/>
    </row>
    <row r="18" ht="28" customHeight="1" spans="1:15">
      <c r="A18" s="126"/>
      <c r="B18" s="126"/>
      <c r="C18" s="126"/>
      <c r="D18" s="128" t="s">
        <v>154</v>
      </c>
      <c r="E18" s="128"/>
      <c r="F18" s="128"/>
      <c r="G18" s="128"/>
      <c r="H18" s="127" t="s">
        <v>155</v>
      </c>
      <c r="I18" s="127" t="s">
        <v>155</v>
      </c>
      <c r="J18" s="129">
        <v>10</v>
      </c>
      <c r="K18" s="130"/>
      <c r="L18" s="129">
        <v>10</v>
      </c>
      <c r="M18" s="130"/>
      <c r="N18" s="129"/>
      <c r="O18" s="130"/>
    </row>
    <row r="19" ht="40.5" spans="1:15">
      <c r="A19" s="126"/>
      <c r="B19" s="126" t="s">
        <v>156</v>
      </c>
      <c r="C19" s="126" t="s">
        <v>99</v>
      </c>
      <c r="D19" s="128" t="s">
        <v>157</v>
      </c>
      <c r="E19" s="128"/>
      <c r="F19" s="128"/>
      <c r="G19" s="128"/>
      <c r="H19" s="127" t="s">
        <v>158</v>
      </c>
      <c r="I19" s="127" t="s">
        <v>158</v>
      </c>
      <c r="J19" s="129">
        <v>10</v>
      </c>
      <c r="K19" s="130"/>
      <c r="L19" s="129">
        <v>8</v>
      </c>
      <c r="M19" s="130"/>
      <c r="N19" s="129"/>
      <c r="O19" s="130"/>
    </row>
    <row r="20" ht="45" customHeight="1" spans="1:15">
      <c r="A20" s="126"/>
      <c r="B20" s="129" t="s">
        <v>159</v>
      </c>
      <c r="C20" s="134"/>
      <c r="D20" s="129"/>
      <c r="E20" s="133"/>
      <c r="F20" s="133"/>
      <c r="G20" s="133"/>
      <c r="H20" s="133"/>
      <c r="I20" s="133"/>
      <c r="J20" s="133"/>
      <c r="K20" s="133"/>
      <c r="L20" s="133"/>
      <c r="M20" s="133"/>
      <c r="N20" s="133"/>
      <c r="O20" s="130"/>
    </row>
    <row r="21" ht="18" customHeight="1" spans="1:15">
      <c r="A21" s="126"/>
      <c r="B21" s="129" t="s">
        <v>104</v>
      </c>
      <c r="C21" s="133"/>
      <c r="D21" s="133"/>
      <c r="E21" s="133"/>
      <c r="F21" s="133"/>
      <c r="G21" s="133"/>
      <c r="H21" s="133"/>
      <c r="I21" s="134"/>
      <c r="J21" s="129">
        <v>98</v>
      </c>
      <c r="K21" s="133"/>
      <c r="L21" s="133"/>
      <c r="M21" s="130"/>
      <c r="N21" s="129" t="s">
        <v>160</v>
      </c>
      <c r="O21" s="130"/>
    </row>
    <row r="22" spans="1:15">
      <c r="A22" s="135" t="s">
        <v>161</v>
      </c>
      <c r="B22" s="135"/>
      <c r="C22" s="135"/>
      <c r="D22" s="135"/>
      <c r="E22" s="135"/>
      <c r="F22" s="135"/>
      <c r="G22" s="135"/>
      <c r="H22" s="135"/>
      <c r="I22" s="135"/>
      <c r="J22" s="135"/>
      <c r="K22" s="135"/>
      <c r="L22" s="135"/>
      <c r="M22" s="135"/>
      <c r="N22" s="135"/>
      <c r="O22" s="136"/>
    </row>
    <row r="23" spans="1:15">
      <c r="A23" s="137"/>
      <c r="B23" s="135"/>
      <c r="C23" s="135"/>
      <c r="D23" s="135"/>
      <c r="E23" s="135"/>
      <c r="F23" s="135"/>
      <c r="G23" s="135"/>
      <c r="H23" s="135"/>
      <c r="I23" s="135"/>
      <c r="J23" s="135"/>
      <c r="K23" s="135"/>
      <c r="L23" s="135"/>
      <c r="M23" s="135"/>
      <c r="N23" s="135"/>
      <c r="O23" s="136"/>
    </row>
    <row r="24" spans="1:15">
      <c r="A24" s="137"/>
      <c r="B24" s="135"/>
      <c r="C24" s="135"/>
      <c r="D24" s="135"/>
      <c r="E24" s="135"/>
      <c r="F24" s="135"/>
      <c r="G24" s="135"/>
      <c r="H24" s="135"/>
      <c r="I24" s="135"/>
      <c r="J24" s="135"/>
      <c r="K24" s="135"/>
      <c r="L24" s="135"/>
      <c r="M24" s="135"/>
      <c r="N24" s="135"/>
      <c r="O24" s="136"/>
    </row>
    <row r="25" ht="27" customHeight="1" spans="1:15">
      <c r="A25" s="138"/>
      <c r="B25" s="139"/>
      <c r="C25" s="139"/>
      <c r="D25" s="139"/>
      <c r="E25" s="139"/>
      <c r="F25" s="139"/>
      <c r="G25" s="139"/>
      <c r="H25" s="139"/>
      <c r="I25" s="139"/>
      <c r="J25" s="139"/>
      <c r="K25" s="139"/>
      <c r="L25" s="139"/>
      <c r="M25" s="139"/>
      <c r="N25" s="139"/>
      <c r="O25" s="140"/>
    </row>
  </sheetData>
  <mergeCells count="8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M21"/>
    <mergeCell ref="N21:O21"/>
    <mergeCell ref="A10:A11"/>
    <mergeCell ref="A12:A21"/>
    <mergeCell ref="B13:B16"/>
    <mergeCell ref="B17:B18"/>
    <mergeCell ref="C14:C15"/>
    <mergeCell ref="C17:C18"/>
    <mergeCell ref="A5:B9"/>
    <mergeCell ref="A22:O25"/>
  </mergeCells>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7"/>
  <sheetViews>
    <sheetView workbookViewId="0">
      <selection activeCell="L21" sqref="L21:M21"/>
    </sheetView>
  </sheetViews>
  <sheetFormatPr defaultColWidth="9" defaultRowHeight="13.5"/>
  <cols>
    <col min="1" max="1" width="5" style="27" customWidth="1"/>
    <col min="2" max="2" width="8.5" style="27" customWidth="1"/>
    <col min="3" max="3" width="9" style="27" customWidth="1"/>
    <col min="4" max="4" width="13.3833333333333" style="27" customWidth="1"/>
    <col min="5" max="5" width="10.75" style="27" customWidth="1"/>
    <col min="6" max="6" width="1.63333333333333" style="27" hidden="1" customWidth="1"/>
    <col min="7" max="7" width="14.3166666666667" style="27" customWidth="1"/>
    <col min="8" max="8" width="11.8916666666667" style="27" customWidth="1"/>
    <col min="9" max="9" width="6.75" style="27" customWidth="1"/>
    <col min="10" max="10" width="3.63333333333333" style="27" customWidth="1"/>
    <col min="11" max="11" width="1.5" style="27" customWidth="1"/>
    <col min="12" max="12" width="4.63333333333333" style="27" customWidth="1"/>
    <col min="13" max="13" width="4.275" style="27" customWidth="1"/>
    <col min="14" max="14" width="9" style="27"/>
    <col min="15" max="15" width="31.425" style="27" customWidth="1"/>
    <col min="16" max="16384" width="9" style="27"/>
  </cols>
  <sheetData>
    <row r="1" spans="1:15">
      <c r="A1" s="28"/>
      <c r="B1" s="28"/>
      <c r="C1" s="28"/>
      <c r="D1" s="28"/>
      <c r="E1" s="28"/>
      <c r="F1" s="28"/>
      <c r="G1" s="28"/>
      <c r="H1" s="28"/>
      <c r="I1" s="28"/>
      <c r="J1" s="28"/>
      <c r="K1" s="28"/>
      <c r="L1" s="28"/>
      <c r="M1" s="28"/>
      <c r="N1" s="28"/>
      <c r="O1" s="28"/>
    </row>
    <row r="2" ht="48" customHeight="1" spans="1:15">
      <c r="A2" s="29" t="s">
        <v>0</v>
      </c>
      <c r="B2" s="30"/>
      <c r="C2" s="30"/>
      <c r="D2" s="30"/>
      <c r="E2" s="30"/>
      <c r="F2" s="30"/>
      <c r="G2" s="30"/>
      <c r="H2" s="30"/>
      <c r="I2" s="30"/>
      <c r="J2" s="30"/>
      <c r="K2" s="30"/>
      <c r="L2" s="30"/>
      <c r="M2" s="30"/>
      <c r="N2" s="30"/>
      <c r="O2" s="30"/>
    </row>
    <row r="3" ht="17" customHeight="1" spans="1:15">
      <c r="A3" s="31" t="s">
        <v>2</v>
      </c>
      <c r="B3" s="32"/>
      <c r="C3" s="31" t="s">
        <v>162</v>
      </c>
      <c r="D3" s="31"/>
      <c r="E3" s="31"/>
      <c r="F3" s="31"/>
      <c r="G3" s="31"/>
      <c r="H3" s="31"/>
      <c r="I3" s="31"/>
      <c r="J3" s="31"/>
      <c r="K3" s="31"/>
      <c r="L3" s="31"/>
      <c r="M3" s="31"/>
      <c r="N3" s="31"/>
      <c r="O3" s="31"/>
    </row>
    <row r="4" ht="16" customHeight="1" spans="1:15">
      <c r="A4" s="31" t="s">
        <v>4</v>
      </c>
      <c r="B4" s="32"/>
      <c r="C4" s="31"/>
      <c r="D4" s="31"/>
      <c r="E4" s="31"/>
      <c r="F4" s="31"/>
      <c r="G4" s="31"/>
      <c r="H4" s="31"/>
      <c r="I4" s="31" t="s">
        <v>129</v>
      </c>
      <c r="J4" s="31"/>
      <c r="K4" s="31"/>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31">
        <v>250000</v>
      </c>
      <c r="F6" s="31"/>
      <c r="G6" s="31">
        <v>250000</v>
      </c>
      <c r="H6" s="31"/>
      <c r="I6" s="31" t="s">
        <v>163</v>
      </c>
      <c r="J6" s="31"/>
      <c r="K6" s="34">
        <v>10</v>
      </c>
      <c r="L6" s="35"/>
      <c r="M6" s="36">
        <v>0.948</v>
      </c>
      <c r="N6" s="35"/>
      <c r="O6" s="32">
        <v>9.48</v>
      </c>
    </row>
    <row r="7" ht="17" customHeight="1" spans="1:15">
      <c r="A7" s="31"/>
      <c r="B7" s="31"/>
      <c r="C7" s="31" t="s">
        <v>134</v>
      </c>
      <c r="D7" s="31"/>
      <c r="E7" s="31">
        <v>250000</v>
      </c>
      <c r="F7" s="31"/>
      <c r="G7" s="31">
        <v>250000</v>
      </c>
      <c r="H7" s="31"/>
      <c r="I7" s="31" t="s">
        <v>163</v>
      </c>
      <c r="J7" s="31"/>
      <c r="K7" s="34" t="s">
        <v>19</v>
      </c>
      <c r="L7" s="35"/>
      <c r="M7" s="36">
        <v>0.948</v>
      </c>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44" customHeight="1" spans="1:15">
      <c r="A11" s="31"/>
      <c r="B11" s="34"/>
      <c r="C11" s="44"/>
      <c r="D11" s="44"/>
      <c r="E11" s="44"/>
      <c r="F11" s="44"/>
      <c r="G11" s="44"/>
      <c r="H11" s="35"/>
      <c r="I11" s="34"/>
      <c r="J11" s="44"/>
      <c r="K11" s="44"/>
      <c r="L11" s="44"/>
      <c r="M11" s="44"/>
      <c r="N11" s="44"/>
      <c r="O11" s="35"/>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ht="60" customHeight="1" spans="1:15">
      <c r="A13" s="31"/>
      <c r="B13" s="31" t="s">
        <v>41</v>
      </c>
      <c r="C13" s="31" t="s">
        <v>42</v>
      </c>
      <c r="D13" s="33" t="s">
        <v>164</v>
      </c>
      <c r="E13" s="33"/>
      <c r="F13" s="33"/>
      <c r="G13" s="33"/>
      <c r="H13" s="32" t="s">
        <v>165</v>
      </c>
      <c r="I13" s="33" t="s">
        <v>166</v>
      </c>
      <c r="J13" s="34">
        <v>18</v>
      </c>
      <c r="K13" s="35"/>
      <c r="L13" s="34">
        <v>13.5</v>
      </c>
      <c r="M13" s="35"/>
      <c r="N13" s="34" t="s">
        <v>167</v>
      </c>
      <c r="O13" s="35"/>
    </row>
    <row r="14" spans="1:15">
      <c r="A14" s="31"/>
      <c r="B14" s="31"/>
      <c r="C14" s="31"/>
      <c r="D14" s="33" t="s">
        <v>168</v>
      </c>
      <c r="E14" s="33"/>
      <c r="F14" s="33"/>
      <c r="G14" s="33"/>
      <c r="H14" s="32" t="s">
        <v>169</v>
      </c>
      <c r="I14" s="33" t="s">
        <v>166</v>
      </c>
      <c r="J14" s="34">
        <v>10</v>
      </c>
      <c r="K14" s="35"/>
      <c r="L14" s="34">
        <v>10</v>
      </c>
      <c r="M14" s="35"/>
      <c r="N14" s="34"/>
      <c r="O14" s="35"/>
    </row>
    <row r="15" ht="37" customHeight="1" spans="1:15">
      <c r="A15" s="31"/>
      <c r="B15" s="31"/>
      <c r="C15" s="31" t="s">
        <v>75</v>
      </c>
      <c r="D15" s="33" t="s">
        <v>170</v>
      </c>
      <c r="E15" s="33"/>
      <c r="F15" s="33"/>
      <c r="G15" s="33"/>
      <c r="H15" s="32" t="s">
        <v>153</v>
      </c>
      <c r="I15" s="120">
        <v>1</v>
      </c>
      <c r="J15" s="34">
        <v>8</v>
      </c>
      <c r="K15" s="35"/>
      <c r="L15" s="34">
        <v>8</v>
      </c>
      <c r="M15" s="35"/>
      <c r="N15" s="34"/>
      <c r="O15" s="35"/>
    </row>
    <row r="16" ht="35" customHeight="1" spans="1:15">
      <c r="A16" s="31"/>
      <c r="B16" s="31"/>
      <c r="C16" s="31"/>
      <c r="D16" s="33" t="s">
        <v>171</v>
      </c>
      <c r="E16" s="33"/>
      <c r="F16" s="33"/>
      <c r="G16" s="33"/>
      <c r="H16" s="32" t="s">
        <v>153</v>
      </c>
      <c r="I16" s="120">
        <v>1</v>
      </c>
      <c r="J16" s="34">
        <v>8</v>
      </c>
      <c r="K16" s="35"/>
      <c r="L16" s="34">
        <v>8</v>
      </c>
      <c r="M16" s="35"/>
      <c r="N16" s="34"/>
      <c r="O16" s="35"/>
    </row>
    <row r="17" ht="31" customHeight="1" spans="1:22">
      <c r="A17" s="31"/>
      <c r="B17" s="31"/>
      <c r="C17" s="31" t="s">
        <v>86</v>
      </c>
      <c r="D17" s="33" t="s">
        <v>172</v>
      </c>
      <c r="E17" s="33"/>
      <c r="F17" s="33"/>
      <c r="G17" s="33"/>
      <c r="H17" s="121">
        <v>46357</v>
      </c>
      <c r="I17" s="33"/>
      <c r="J17" s="34"/>
      <c r="K17" s="35"/>
      <c r="L17" s="34"/>
      <c r="M17" s="35"/>
      <c r="N17" s="34"/>
      <c r="O17" s="35"/>
      <c r="V17" s="27" t="s">
        <v>173</v>
      </c>
    </row>
    <row r="18" ht="63" customHeight="1" spans="1:22">
      <c r="A18" s="31"/>
      <c r="B18" s="31"/>
      <c r="C18" s="31" t="s">
        <v>91</v>
      </c>
      <c r="D18" s="33" t="s">
        <v>174</v>
      </c>
      <c r="E18" s="33"/>
      <c r="F18" s="33"/>
      <c r="G18" s="33"/>
      <c r="H18" s="32" t="s">
        <v>175</v>
      </c>
      <c r="I18" s="33" t="s">
        <v>163</v>
      </c>
      <c r="J18" s="34">
        <v>8</v>
      </c>
      <c r="K18" s="35"/>
      <c r="L18" s="34">
        <v>7.58</v>
      </c>
      <c r="M18" s="35"/>
      <c r="N18" s="34" t="s">
        <v>176</v>
      </c>
      <c r="O18" s="35"/>
    </row>
    <row r="19" ht="27" spans="1:22">
      <c r="A19" s="31"/>
      <c r="B19" s="31"/>
      <c r="C19" s="31" t="s">
        <v>93</v>
      </c>
      <c r="D19" s="33" t="s">
        <v>177</v>
      </c>
      <c r="E19" s="33"/>
      <c r="F19" s="33"/>
      <c r="G19" s="33"/>
      <c r="H19" s="32" t="s">
        <v>178</v>
      </c>
      <c r="I19" s="120">
        <v>1</v>
      </c>
      <c r="J19" s="34">
        <v>16</v>
      </c>
      <c r="K19" s="35"/>
      <c r="L19" s="34">
        <v>16</v>
      </c>
      <c r="M19" s="35"/>
      <c r="N19" s="34"/>
      <c r="O19" s="35"/>
    </row>
    <row r="20" ht="27" spans="1:22">
      <c r="A20" s="31"/>
      <c r="B20" s="31"/>
      <c r="C20" s="31" t="s">
        <v>96</v>
      </c>
      <c r="D20" s="33" t="s">
        <v>179</v>
      </c>
      <c r="E20" s="33"/>
      <c r="F20" s="33"/>
      <c r="G20" s="33"/>
      <c r="H20" s="32" t="s">
        <v>158</v>
      </c>
      <c r="I20" s="33" t="s">
        <v>158</v>
      </c>
      <c r="J20" s="34">
        <v>14</v>
      </c>
      <c r="K20" s="35"/>
      <c r="L20" s="34">
        <v>14</v>
      </c>
      <c r="M20" s="35"/>
      <c r="N20" s="34"/>
      <c r="O20" s="35"/>
    </row>
    <row r="21" ht="40.5" spans="1:22">
      <c r="A21" s="31"/>
      <c r="B21" s="31" t="s">
        <v>156</v>
      </c>
      <c r="C21" s="31" t="s">
        <v>99</v>
      </c>
      <c r="D21" s="33" t="s">
        <v>180</v>
      </c>
      <c r="E21" s="33"/>
      <c r="F21" s="33"/>
      <c r="G21" s="33"/>
      <c r="H21" s="32" t="s">
        <v>181</v>
      </c>
      <c r="I21" s="120">
        <v>0.97</v>
      </c>
      <c r="J21" s="34">
        <v>13</v>
      </c>
      <c r="K21" s="35"/>
      <c r="L21" s="34">
        <v>13</v>
      </c>
      <c r="M21" s="35"/>
      <c r="N21" s="34"/>
      <c r="O21" s="35"/>
    </row>
    <row r="22" ht="45" customHeight="1" spans="1:22">
      <c r="A22" s="31"/>
      <c r="B22" s="34" t="s">
        <v>159</v>
      </c>
      <c r="C22" s="52"/>
      <c r="D22" s="34"/>
      <c r="E22" s="44"/>
      <c r="F22" s="44"/>
      <c r="G22" s="44"/>
      <c r="H22" s="44"/>
      <c r="I22" s="44"/>
      <c r="J22" s="44"/>
      <c r="K22" s="44"/>
      <c r="L22" s="44"/>
      <c r="M22" s="44"/>
      <c r="N22" s="44"/>
      <c r="O22" s="35"/>
    </row>
    <row r="23" ht="18" customHeight="1" spans="1:22">
      <c r="A23" s="31"/>
      <c r="B23" s="34" t="s">
        <v>104</v>
      </c>
      <c r="C23" s="44"/>
      <c r="D23" s="44"/>
      <c r="E23" s="44"/>
      <c r="F23" s="44"/>
      <c r="G23" s="44"/>
      <c r="H23" s="44"/>
      <c r="I23" s="52"/>
      <c r="J23" s="34">
        <v>100</v>
      </c>
      <c r="K23" s="52"/>
      <c r="L23" s="34">
        <v>99.56</v>
      </c>
      <c r="M23" s="35"/>
      <c r="N23" s="34" t="s">
        <v>182</v>
      </c>
      <c r="O23" s="35"/>
    </row>
    <row r="24" spans="1:22">
      <c r="A24" s="53" t="s">
        <v>183</v>
      </c>
      <c r="B24" s="53"/>
      <c r="C24" s="53"/>
      <c r="D24" s="53"/>
      <c r="E24" s="53"/>
      <c r="F24" s="53"/>
      <c r="G24" s="53"/>
      <c r="H24" s="53"/>
      <c r="I24" s="53"/>
      <c r="J24" s="53"/>
      <c r="K24" s="53"/>
      <c r="L24" s="53"/>
      <c r="M24" s="53"/>
      <c r="N24" s="53"/>
      <c r="O24" s="54"/>
    </row>
    <row r="25" spans="1:22">
      <c r="A25" s="55"/>
      <c r="B25" s="53"/>
      <c r="C25" s="53"/>
      <c r="D25" s="53"/>
      <c r="E25" s="53"/>
      <c r="F25" s="53"/>
      <c r="G25" s="53"/>
      <c r="H25" s="53"/>
      <c r="I25" s="53"/>
      <c r="J25" s="53"/>
      <c r="K25" s="53"/>
      <c r="L25" s="53"/>
      <c r="M25" s="53"/>
      <c r="N25" s="53"/>
      <c r="O25" s="54"/>
    </row>
    <row r="26" spans="1:22">
      <c r="A26" s="55"/>
      <c r="B26" s="53"/>
      <c r="C26" s="53"/>
      <c r="D26" s="53"/>
      <c r="E26" s="53"/>
      <c r="F26" s="53"/>
      <c r="G26" s="53"/>
      <c r="H26" s="53"/>
      <c r="I26" s="53"/>
      <c r="J26" s="53"/>
      <c r="K26" s="53"/>
      <c r="L26" s="53"/>
      <c r="M26" s="53"/>
      <c r="N26" s="53"/>
      <c r="O26" s="54"/>
    </row>
    <row r="27" ht="27" customHeight="1" spans="1:22">
      <c r="A27" s="56"/>
      <c r="B27" s="57"/>
      <c r="C27" s="57"/>
      <c r="D27" s="57"/>
      <c r="E27" s="57"/>
      <c r="F27" s="57"/>
      <c r="G27" s="57"/>
      <c r="H27" s="57"/>
      <c r="I27" s="57"/>
      <c r="J27" s="57"/>
      <c r="K27" s="57"/>
      <c r="L27" s="57"/>
      <c r="M27" s="57"/>
      <c r="N27" s="57"/>
      <c r="O27" s="58"/>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8"/>
    <mergeCell ref="B19:B20"/>
    <mergeCell ref="C13:C14"/>
    <mergeCell ref="C15:C16"/>
    <mergeCell ref="A5:B9"/>
    <mergeCell ref="A24:O27"/>
  </mergeCells>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R7" sqref="R7"/>
    </sheetView>
  </sheetViews>
  <sheetFormatPr defaultColWidth="9" defaultRowHeight="13.5"/>
  <cols>
    <col min="1" max="1" width="5" style="27" customWidth="1"/>
    <col min="2" max="2" width="8.5" style="27" customWidth="1"/>
    <col min="3" max="3" width="9" style="27" customWidth="1"/>
    <col min="4" max="4" width="13.375" style="27" customWidth="1"/>
    <col min="5" max="5" width="11.625" style="27" customWidth="1"/>
    <col min="6" max="6" width="1.625" style="27" customWidth="1"/>
    <col min="7" max="7" width="5.25" style="27" customWidth="1"/>
    <col min="8" max="8" width="10.625" style="27" customWidth="1"/>
    <col min="9" max="9" width="6.75" style="27" customWidth="1"/>
    <col min="10" max="10" width="7.7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55" customHeight="1" spans="1:15">
      <c r="A2" s="29" t="s">
        <v>0</v>
      </c>
      <c r="B2" s="30"/>
      <c r="C2" s="30"/>
      <c r="D2" s="30"/>
      <c r="E2" s="30"/>
      <c r="F2" s="30"/>
      <c r="G2" s="30"/>
      <c r="H2" s="30"/>
      <c r="I2" s="30"/>
      <c r="J2" s="30"/>
      <c r="K2" s="30"/>
      <c r="L2" s="30"/>
      <c r="M2" s="30"/>
      <c r="N2" s="30"/>
      <c r="O2" s="30"/>
    </row>
    <row r="3" ht="17" customHeight="1" spans="1:15">
      <c r="A3" s="31" t="s">
        <v>2</v>
      </c>
      <c r="B3" s="32"/>
      <c r="C3" s="31" t="s">
        <v>184</v>
      </c>
      <c r="D3" s="31"/>
      <c r="E3" s="31"/>
      <c r="F3" s="31"/>
      <c r="G3" s="31"/>
      <c r="H3" s="31"/>
      <c r="I3" s="31"/>
      <c r="J3" s="31"/>
      <c r="K3" s="31"/>
      <c r="L3" s="31"/>
      <c r="M3" s="31"/>
      <c r="N3" s="31"/>
      <c r="O3" s="31"/>
    </row>
    <row r="4" ht="16" customHeight="1" spans="1:15">
      <c r="A4" s="31" t="s">
        <v>4</v>
      </c>
      <c r="B4" s="32"/>
      <c r="C4" s="31" t="s">
        <v>185</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96">
        <v>1867115</v>
      </c>
      <c r="F6" s="31"/>
      <c r="G6" s="96">
        <v>1867115</v>
      </c>
      <c r="H6" s="31"/>
      <c r="I6" s="96">
        <v>1263615</v>
      </c>
      <c r="J6" s="31"/>
      <c r="K6" s="34">
        <v>10</v>
      </c>
      <c r="L6" s="35"/>
      <c r="M6" s="34">
        <v>0.68</v>
      </c>
      <c r="N6" s="35"/>
      <c r="O6" s="32">
        <v>6.77</v>
      </c>
    </row>
    <row r="7" ht="17" customHeight="1" spans="1:15">
      <c r="A7" s="31"/>
      <c r="B7" s="31"/>
      <c r="C7" s="31" t="s">
        <v>134</v>
      </c>
      <c r="D7" s="31"/>
      <c r="E7" s="96">
        <v>1867115</v>
      </c>
      <c r="F7" s="31"/>
      <c r="G7" s="96">
        <v>1867115</v>
      </c>
      <c r="H7" s="31"/>
      <c r="I7" s="96">
        <v>1263615</v>
      </c>
      <c r="J7" s="31"/>
      <c r="K7" s="34" t="s">
        <v>19</v>
      </c>
      <c r="L7" s="35"/>
      <c r="M7" s="34">
        <v>0.68</v>
      </c>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151" customHeight="1" spans="1:15">
      <c r="A11" s="31"/>
      <c r="B11" s="37" t="s">
        <v>186</v>
      </c>
      <c r="C11" s="38"/>
      <c r="D11" s="38"/>
      <c r="E11" s="38"/>
      <c r="F11" s="38"/>
      <c r="G11" s="38"/>
      <c r="H11" s="39"/>
      <c r="I11" s="37" t="s">
        <v>187</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188</v>
      </c>
      <c r="E13" s="33"/>
      <c r="F13" s="33"/>
      <c r="G13" s="33"/>
      <c r="H13" s="32" t="s">
        <v>189</v>
      </c>
      <c r="I13" s="32" t="s">
        <v>189</v>
      </c>
      <c r="J13" s="34">
        <v>10</v>
      </c>
      <c r="K13" s="35"/>
      <c r="L13" s="34">
        <v>10</v>
      </c>
      <c r="M13" s="35"/>
      <c r="N13" s="34"/>
      <c r="O13" s="35"/>
    </row>
    <row r="14" spans="1:15">
      <c r="A14" s="31"/>
      <c r="B14" s="31"/>
      <c r="C14" s="31" t="s">
        <v>75</v>
      </c>
      <c r="D14" s="33" t="s">
        <v>190</v>
      </c>
      <c r="E14" s="33"/>
      <c r="F14" s="33"/>
      <c r="G14" s="33"/>
      <c r="H14" s="32" t="s">
        <v>191</v>
      </c>
      <c r="I14" s="32" t="s">
        <v>191</v>
      </c>
      <c r="J14" s="34">
        <v>20</v>
      </c>
      <c r="K14" s="35"/>
      <c r="L14" s="34">
        <v>20</v>
      </c>
      <c r="M14" s="35"/>
      <c r="N14" s="34"/>
      <c r="O14" s="35"/>
    </row>
    <row r="15" spans="1:15">
      <c r="A15" s="31"/>
      <c r="B15" s="31"/>
      <c r="C15" s="31" t="s">
        <v>86</v>
      </c>
      <c r="D15" s="33" t="s">
        <v>192</v>
      </c>
      <c r="E15" s="33"/>
      <c r="F15" s="33"/>
      <c r="G15" s="33"/>
      <c r="H15" s="32" t="s">
        <v>193</v>
      </c>
      <c r="I15" s="32" t="s">
        <v>193</v>
      </c>
      <c r="J15" s="34">
        <v>10</v>
      </c>
      <c r="K15" s="35"/>
      <c r="L15" s="34">
        <v>10</v>
      </c>
      <c r="M15" s="35"/>
      <c r="N15" s="34"/>
      <c r="O15" s="35"/>
    </row>
    <row r="16" spans="1:15">
      <c r="A16" s="31"/>
      <c r="B16" s="31"/>
      <c r="C16" s="31" t="s">
        <v>91</v>
      </c>
      <c r="D16" s="33" t="s">
        <v>194</v>
      </c>
      <c r="E16" s="33"/>
      <c r="F16" s="33"/>
      <c r="G16" s="33"/>
      <c r="H16" s="32" t="s">
        <v>193</v>
      </c>
      <c r="I16" s="32" t="s">
        <v>193</v>
      </c>
      <c r="J16" s="34">
        <v>10</v>
      </c>
      <c r="K16" s="35"/>
      <c r="L16" s="34">
        <v>10</v>
      </c>
      <c r="M16" s="35"/>
      <c r="N16" s="34"/>
      <c r="O16" s="35"/>
    </row>
    <row r="17" ht="27" spans="1:15">
      <c r="A17" s="31"/>
      <c r="B17" s="31"/>
      <c r="C17" s="31" t="s">
        <v>93</v>
      </c>
      <c r="D17" s="33" t="s">
        <v>195</v>
      </c>
      <c r="E17" s="33"/>
      <c r="F17" s="33"/>
      <c r="G17" s="33"/>
      <c r="H17" s="32" t="s">
        <v>193</v>
      </c>
      <c r="I17" s="32" t="s">
        <v>193</v>
      </c>
      <c r="J17" s="34">
        <v>30</v>
      </c>
      <c r="K17" s="35"/>
      <c r="L17" s="34">
        <v>30</v>
      </c>
      <c r="M17" s="35"/>
      <c r="N17" s="34"/>
      <c r="O17" s="35"/>
    </row>
    <row r="18" ht="40.5" spans="1:15">
      <c r="A18" s="31"/>
      <c r="B18" s="31" t="s">
        <v>156</v>
      </c>
      <c r="C18" s="31" t="s">
        <v>99</v>
      </c>
      <c r="D18" s="33" t="s">
        <v>196</v>
      </c>
      <c r="E18" s="33"/>
      <c r="F18" s="33"/>
      <c r="G18" s="33"/>
      <c r="H18" s="32" t="s">
        <v>197</v>
      </c>
      <c r="I18" s="32" t="s">
        <v>197</v>
      </c>
      <c r="J18" s="34">
        <v>10</v>
      </c>
      <c r="K18" s="35"/>
      <c r="L18" s="34">
        <v>10</v>
      </c>
      <c r="M18" s="35"/>
      <c r="N18" s="34"/>
      <c r="O18" s="35"/>
    </row>
    <row r="19" ht="45" customHeight="1" spans="1:15">
      <c r="A19" s="31"/>
      <c r="B19" s="34" t="s">
        <v>159</v>
      </c>
      <c r="C19" s="52"/>
      <c r="D19" s="34"/>
      <c r="E19" s="44"/>
      <c r="F19" s="44"/>
      <c r="G19" s="44"/>
      <c r="H19" s="44"/>
      <c r="I19" s="44"/>
      <c r="J19" s="44"/>
      <c r="K19" s="44"/>
      <c r="L19" s="44"/>
      <c r="M19" s="44"/>
      <c r="N19" s="44"/>
      <c r="O19" s="35"/>
    </row>
    <row r="20" ht="18" customHeight="1" spans="1:15">
      <c r="A20" s="31"/>
      <c r="B20" s="34" t="s">
        <v>104</v>
      </c>
      <c r="C20" s="44"/>
      <c r="D20" s="44"/>
      <c r="E20" s="44"/>
      <c r="F20" s="44"/>
      <c r="G20" s="44"/>
      <c r="H20" s="44"/>
      <c r="I20" s="52"/>
      <c r="J20" s="34">
        <v>100</v>
      </c>
      <c r="K20" s="52"/>
      <c r="L20" s="34">
        <v>97</v>
      </c>
      <c r="M20" s="35"/>
      <c r="N20" s="34" t="s">
        <v>182</v>
      </c>
      <c r="O20" s="35"/>
    </row>
    <row r="21" spans="1:15">
      <c r="A21" s="53" t="s">
        <v>161</v>
      </c>
      <c r="B21" s="53"/>
      <c r="C21" s="53"/>
      <c r="D21" s="53"/>
      <c r="E21" s="53"/>
      <c r="F21" s="53"/>
      <c r="G21" s="53"/>
      <c r="H21" s="53"/>
      <c r="I21" s="53"/>
      <c r="J21" s="53"/>
      <c r="K21" s="53"/>
      <c r="L21" s="53"/>
      <c r="M21" s="53"/>
      <c r="N21" s="53"/>
      <c r="O21" s="54"/>
    </row>
    <row r="22" spans="1:15">
      <c r="A22" s="55"/>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ht="27" customHeight="1" spans="1:15">
      <c r="A24" s="56"/>
      <c r="B24" s="57"/>
      <c r="C24" s="57"/>
      <c r="D24" s="57"/>
      <c r="E24" s="57"/>
      <c r="F24" s="57"/>
      <c r="G24" s="57"/>
      <c r="H24" s="57"/>
      <c r="I24" s="57"/>
      <c r="J24" s="57"/>
      <c r="K24" s="57"/>
      <c r="L24" s="57"/>
      <c r="M24" s="57"/>
      <c r="N24" s="57"/>
      <c r="O24" s="58"/>
    </row>
  </sheetData>
  <mergeCells count="8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6"/>
    <mergeCell ref="A5:B9"/>
    <mergeCell ref="A21:O24"/>
  </mergeCells>
  <pageMargins left="0.7" right="0.7" top="0.75" bottom="0.75" header="0.3" footer="0.3"/>
  <pageSetup paperSize="9" orientation="portrait" horizontalDpi="2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XFD1048576"/>
    </sheetView>
  </sheetViews>
  <sheetFormatPr defaultColWidth="9" defaultRowHeight="13.5"/>
  <cols>
    <col min="1" max="2" width="9" style="1"/>
    <col min="3" max="3" width="11" style="1" customWidth="1"/>
    <col min="4" max="4" width="12.125" style="1"/>
    <col min="5" max="5" width="11.125" style="1"/>
    <col min="6" max="16384" width="9" style="1"/>
  </cols>
  <sheetData>
    <row r="1" ht="64"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198</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150000</v>
      </c>
      <c r="D8" s="8">
        <v>150000</v>
      </c>
      <c r="E8" s="8">
        <v>150000</v>
      </c>
      <c r="F8" s="5">
        <v>10</v>
      </c>
      <c r="G8" s="5"/>
      <c r="H8" s="5">
        <v>1</v>
      </c>
      <c r="I8" s="5">
        <v>10</v>
      </c>
      <c r="J8" s="5"/>
    </row>
    <row r="9" spans="1:10">
      <c r="A9" s="5"/>
      <c r="B9" s="9" t="s">
        <v>18</v>
      </c>
      <c r="C9" s="8">
        <v>150000</v>
      </c>
      <c r="D9" s="8">
        <v>150000</v>
      </c>
      <c r="E9" s="8">
        <v>150000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07" customHeight="1" spans="1:10">
      <c r="A14" s="11" t="s">
        <v>25</v>
      </c>
      <c r="B14" s="11" t="s">
        <v>199</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14.25" spans="1:10">
      <c r="A18" s="5" t="s">
        <v>41</v>
      </c>
      <c r="B18" s="12" t="s">
        <v>42</v>
      </c>
      <c r="C18" s="13" t="s">
        <v>200</v>
      </c>
      <c r="D18" s="19" t="s">
        <v>201</v>
      </c>
      <c r="E18" s="14" t="s">
        <v>45</v>
      </c>
      <c r="F18" s="19" t="s">
        <v>202</v>
      </c>
      <c r="G18" s="14" t="s">
        <v>45</v>
      </c>
      <c r="H18" s="11">
        <v>8</v>
      </c>
      <c r="I18" s="11">
        <v>8</v>
      </c>
      <c r="J18" s="11"/>
    </row>
    <row r="19" ht="14.25" spans="1:10">
      <c r="A19" s="5"/>
      <c r="B19" s="17"/>
      <c r="C19" s="13" t="s">
        <v>203</v>
      </c>
      <c r="D19" s="19" t="s">
        <v>201</v>
      </c>
      <c r="E19" s="14" t="s">
        <v>204</v>
      </c>
      <c r="F19" s="19" t="s">
        <v>205</v>
      </c>
      <c r="G19" s="14" t="s">
        <v>204</v>
      </c>
      <c r="H19" s="11">
        <v>8</v>
      </c>
      <c r="I19" s="11">
        <v>8</v>
      </c>
      <c r="J19" s="11"/>
    </row>
    <row r="20" ht="24" spans="1:10">
      <c r="A20" s="5"/>
      <c r="B20" s="12" t="s">
        <v>75</v>
      </c>
      <c r="C20" s="118" t="s">
        <v>206</v>
      </c>
      <c r="D20" s="118" t="s">
        <v>201</v>
      </c>
      <c r="E20" s="118" t="s">
        <v>207</v>
      </c>
      <c r="F20" s="118" t="s">
        <v>208</v>
      </c>
      <c r="G20" s="118" t="s">
        <v>207</v>
      </c>
      <c r="H20" s="119">
        <v>8</v>
      </c>
      <c r="I20" s="119">
        <v>8</v>
      </c>
      <c r="J20" s="11"/>
    </row>
    <row r="21" spans="1:10">
      <c r="A21" s="5"/>
      <c r="B21" s="17"/>
      <c r="C21" s="88" t="s">
        <v>209</v>
      </c>
      <c r="D21" s="88" t="s">
        <v>210</v>
      </c>
      <c r="E21" s="88" t="s">
        <v>80</v>
      </c>
      <c r="F21" s="88" t="s">
        <v>208</v>
      </c>
      <c r="G21" s="88" t="s">
        <v>80</v>
      </c>
      <c r="H21" s="11">
        <v>8</v>
      </c>
      <c r="I21" s="11">
        <v>8</v>
      </c>
      <c r="J21" s="11"/>
    </row>
    <row r="22" spans="1:10">
      <c r="A22" s="5"/>
      <c r="B22" s="5" t="s">
        <v>86</v>
      </c>
      <c r="C22" s="21" t="s">
        <v>211</v>
      </c>
      <c r="D22" s="21" t="s">
        <v>212</v>
      </c>
      <c r="E22" s="21" t="s">
        <v>213</v>
      </c>
      <c r="F22" s="21" t="s">
        <v>214</v>
      </c>
      <c r="G22" s="89">
        <v>24</v>
      </c>
      <c r="H22" s="11">
        <v>8</v>
      </c>
      <c r="I22" s="11">
        <v>8</v>
      </c>
      <c r="J22" s="11"/>
    </row>
    <row r="23" ht="25.5" spans="1:10">
      <c r="A23" s="5"/>
      <c r="B23" s="5" t="s">
        <v>91</v>
      </c>
      <c r="C23" s="13" t="s">
        <v>215</v>
      </c>
      <c r="D23" s="13" t="s">
        <v>212</v>
      </c>
      <c r="E23" s="13" t="s">
        <v>216</v>
      </c>
      <c r="F23" s="15" t="s">
        <v>217</v>
      </c>
      <c r="G23" s="13" t="s">
        <v>216</v>
      </c>
      <c r="H23" s="11">
        <v>10</v>
      </c>
      <c r="I23" s="11">
        <v>10</v>
      </c>
      <c r="J23" s="11"/>
    </row>
    <row r="24" ht="25.5" spans="1:10">
      <c r="A24" s="5" t="s">
        <v>92</v>
      </c>
      <c r="B24" s="5" t="s">
        <v>93</v>
      </c>
      <c r="C24" s="13" t="s">
        <v>218</v>
      </c>
      <c r="D24" s="20" t="s">
        <v>201</v>
      </c>
      <c r="E24" s="14" t="s">
        <v>219</v>
      </c>
      <c r="F24" s="15" t="s">
        <v>220</v>
      </c>
      <c r="G24" s="14" t="s">
        <v>219</v>
      </c>
      <c r="H24" s="11">
        <v>15</v>
      </c>
      <c r="I24" s="11">
        <v>15</v>
      </c>
      <c r="J24" s="11"/>
    </row>
    <row r="25" ht="25.5" spans="1:10">
      <c r="A25" s="5"/>
      <c r="B25" s="5" t="s">
        <v>96</v>
      </c>
      <c r="C25" s="13" t="s">
        <v>221</v>
      </c>
      <c r="D25" s="21" t="s">
        <v>201</v>
      </c>
      <c r="E25" s="14" t="s">
        <v>222</v>
      </c>
      <c r="F25" s="15" t="s">
        <v>208</v>
      </c>
      <c r="G25" s="14" t="s">
        <v>222</v>
      </c>
      <c r="H25" s="11">
        <v>15</v>
      </c>
      <c r="I25" s="11">
        <v>15</v>
      </c>
      <c r="J25" s="11"/>
    </row>
    <row r="26" ht="38.25" spans="1:10">
      <c r="A26" s="5" t="s">
        <v>97</v>
      </c>
      <c r="B26" s="12" t="s">
        <v>98</v>
      </c>
      <c r="C26" s="18" t="s">
        <v>223</v>
      </c>
      <c r="D26" s="19" t="s">
        <v>201</v>
      </c>
      <c r="E26" s="19" t="s">
        <v>224</v>
      </c>
      <c r="F26" s="19" t="s">
        <v>208</v>
      </c>
      <c r="G26" s="5">
        <v>85</v>
      </c>
      <c r="H26" s="5">
        <v>10</v>
      </c>
      <c r="I26" s="5">
        <v>10</v>
      </c>
      <c r="J26" s="5"/>
    </row>
    <row r="27" spans="1:10">
      <c r="A27" s="5" t="s">
        <v>103</v>
      </c>
      <c r="B27" s="5"/>
      <c r="C27" s="24"/>
      <c r="D27" s="24"/>
      <c r="E27" s="24"/>
      <c r="F27" s="24"/>
      <c r="G27" s="24"/>
      <c r="H27" s="24"/>
      <c r="I27" s="24"/>
      <c r="J27" s="24"/>
    </row>
    <row r="28" spans="1:10">
      <c r="A28" s="5" t="s">
        <v>104</v>
      </c>
      <c r="B28" s="5">
        <v>100</v>
      </c>
      <c r="C28" s="5"/>
      <c r="D28" s="5"/>
      <c r="E28" s="5"/>
      <c r="F28" s="5"/>
      <c r="G28" s="5"/>
      <c r="H28" s="5"/>
      <c r="I28" s="5">
        <v>100</v>
      </c>
      <c r="J28" s="25" t="s">
        <v>182</v>
      </c>
    </row>
    <row r="29" spans="1:10">
      <c r="A29" s="26" t="s">
        <v>106</v>
      </c>
      <c r="B29" s="26"/>
      <c r="C29" s="26"/>
      <c r="D29" s="26"/>
      <c r="E29" s="26"/>
      <c r="F29" s="26"/>
      <c r="G29" s="26"/>
      <c r="H29" s="26"/>
      <c r="I29" s="26"/>
      <c r="J29" s="26"/>
    </row>
    <row r="30" spans="1:10">
      <c r="A30" s="26" t="s">
        <v>107</v>
      </c>
      <c r="B30" s="26"/>
      <c r="C30" s="26"/>
      <c r="D30" s="26"/>
      <c r="E30" s="26"/>
      <c r="F30" s="26"/>
      <c r="G30" s="26"/>
      <c r="H30" s="26"/>
      <c r="I30" s="26"/>
      <c r="J30" s="26"/>
    </row>
    <row r="31" spans="1:10">
      <c r="A31" s="26" t="s">
        <v>108</v>
      </c>
      <c r="B31" s="26"/>
      <c r="C31" s="26"/>
      <c r="D31" s="26"/>
      <c r="E31" s="26"/>
      <c r="F31" s="26"/>
      <c r="G31" s="26"/>
      <c r="H31" s="26"/>
      <c r="I31" s="26"/>
      <c r="J31" s="26"/>
    </row>
    <row r="32" spans="1:10">
      <c r="A32" s="26" t="s">
        <v>109</v>
      </c>
      <c r="B32" s="26"/>
      <c r="C32" s="26"/>
      <c r="D32" s="26"/>
      <c r="E32" s="26"/>
      <c r="F32" s="26"/>
      <c r="G32" s="26"/>
      <c r="H32" s="26"/>
      <c r="I32" s="26"/>
      <c r="J32" s="26"/>
    </row>
    <row r="33" spans="1:10">
      <c r="A33" s="26" t="s">
        <v>110</v>
      </c>
      <c r="B33" s="26"/>
      <c r="C33" s="26"/>
      <c r="D33" s="26"/>
      <c r="E33" s="26"/>
      <c r="F33" s="26"/>
      <c r="G33" s="26"/>
      <c r="H33" s="26"/>
      <c r="I33" s="26"/>
      <c r="J33" s="26"/>
    </row>
  </sheetData>
  <mergeCells count="4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7:B27"/>
    <mergeCell ref="C27:J27"/>
    <mergeCell ref="B28:H28"/>
    <mergeCell ref="A29:J29"/>
    <mergeCell ref="A30:J30"/>
    <mergeCell ref="A31:J31"/>
    <mergeCell ref="A32:J32"/>
    <mergeCell ref="A33:J33"/>
    <mergeCell ref="A4:A5"/>
    <mergeCell ref="A6:A12"/>
    <mergeCell ref="A16:A17"/>
    <mergeCell ref="A18:A23"/>
    <mergeCell ref="A24:A25"/>
    <mergeCell ref="B6:B7"/>
    <mergeCell ref="B16:B17"/>
    <mergeCell ref="B18:B19"/>
    <mergeCell ref="B20:B21"/>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XFD1048576"/>
    </sheetView>
  </sheetViews>
  <sheetFormatPr defaultColWidth="9" defaultRowHeight="13.5"/>
  <cols>
    <col min="1" max="2" width="9" style="1"/>
    <col min="3" max="5" width="12.125" style="1"/>
    <col min="6" max="16384" width="9" style="1"/>
  </cols>
  <sheetData>
    <row r="1" ht="50"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225</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2000000</v>
      </c>
      <c r="D8" s="8">
        <v>2000000</v>
      </c>
      <c r="E8" s="8">
        <v>1000000</v>
      </c>
      <c r="F8" s="5">
        <v>10</v>
      </c>
      <c r="G8" s="5"/>
      <c r="H8" s="5">
        <v>0.5</v>
      </c>
      <c r="I8" s="5">
        <v>5</v>
      </c>
      <c r="J8" s="5"/>
    </row>
    <row r="9" spans="1:10">
      <c r="A9" s="5"/>
      <c r="B9" s="9" t="s">
        <v>18</v>
      </c>
      <c r="C9" s="8">
        <v>2000000</v>
      </c>
      <c r="D9" s="8">
        <v>2000000</v>
      </c>
      <c r="E9" s="8">
        <v>1000000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25" customHeight="1" spans="1:10">
      <c r="A14" s="11" t="s">
        <v>25</v>
      </c>
      <c r="B14" s="11" t="s">
        <v>226</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spans="1:10">
      <c r="A18" s="5" t="s">
        <v>41</v>
      </c>
      <c r="B18" s="12" t="s">
        <v>42</v>
      </c>
      <c r="C18" s="13" t="s">
        <v>227</v>
      </c>
      <c r="D18" s="14" t="s">
        <v>201</v>
      </c>
      <c r="E18" s="14" t="s">
        <v>228</v>
      </c>
      <c r="F18" s="15" t="s">
        <v>59</v>
      </c>
      <c r="G18" s="14" t="s">
        <v>228</v>
      </c>
      <c r="H18" s="11">
        <v>8</v>
      </c>
      <c r="I18" s="11">
        <v>8</v>
      </c>
      <c r="J18" s="11"/>
    </row>
    <row r="19" spans="1:10">
      <c r="A19" s="5"/>
      <c r="B19" s="16"/>
      <c r="C19" s="115" t="s">
        <v>229</v>
      </c>
      <c r="D19" s="14" t="s">
        <v>201</v>
      </c>
      <c r="E19" s="14" t="s">
        <v>230</v>
      </c>
      <c r="F19" s="15" t="s">
        <v>59</v>
      </c>
      <c r="G19" s="14" t="s">
        <v>230</v>
      </c>
      <c r="H19" s="11">
        <v>8</v>
      </c>
      <c r="I19" s="11">
        <v>8</v>
      </c>
      <c r="J19" s="11"/>
    </row>
    <row r="20" spans="1:10">
      <c r="A20" s="5"/>
      <c r="B20" s="16"/>
      <c r="C20" s="115" t="s">
        <v>231</v>
      </c>
      <c r="D20" s="14" t="s">
        <v>201</v>
      </c>
      <c r="E20" s="14" t="s">
        <v>232</v>
      </c>
      <c r="F20" s="15" t="s">
        <v>59</v>
      </c>
      <c r="G20" s="14" t="s">
        <v>232</v>
      </c>
      <c r="H20" s="11">
        <v>8</v>
      </c>
      <c r="I20" s="11">
        <v>8</v>
      </c>
      <c r="J20" s="11"/>
    </row>
    <row r="21" spans="1:10">
      <c r="A21" s="5"/>
      <c r="B21" s="17"/>
      <c r="C21" s="115" t="s">
        <v>233</v>
      </c>
      <c r="D21" s="14" t="s">
        <v>201</v>
      </c>
      <c r="E21" s="14" t="s">
        <v>48</v>
      </c>
      <c r="F21" s="15" t="s">
        <v>220</v>
      </c>
      <c r="G21" s="14" t="s">
        <v>48</v>
      </c>
      <c r="H21" s="11">
        <v>8</v>
      </c>
      <c r="I21" s="11">
        <v>8</v>
      </c>
      <c r="J21" s="11"/>
    </row>
    <row r="22" spans="1:10">
      <c r="A22" s="5"/>
      <c r="B22" s="5" t="s">
        <v>75</v>
      </c>
      <c r="C22" s="115" t="s">
        <v>234</v>
      </c>
      <c r="D22" s="14" t="s">
        <v>201</v>
      </c>
      <c r="E22" s="14" t="s">
        <v>235</v>
      </c>
      <c r="F22" s="15" t="s">
        <v>208</v>
      </c>
      <c r="G22" s="11">
        <v>99</v>
      </c>
      <c r="H22" s="11">
        <v>8</v>
      </c>
      <c r="I22" s="11">
        <v>8</v>
      </c>
      <c r="J22" s="11"/>
    </row>
    <row r="23" spans="1:10">
      <c r="A23" s="5"/>
      <c r="B23" s="5" t="s">
        <v>86</v>
      </c>
      <c r="C23" s="116" t="s">
        <v>236</v>
      </c>
      <c r="D23" s="14" t="s">
        <v>212</v>
      </c>
      <c r="E23" s="14" t="s">
        <v>237</v>
      </c>
      <c r="F23" s="15" t="s">
        <v>214</v>
      </c>
      <c r="G23" s="11">
        <v>1</v>
      </c>
      <c r="H23" s="11">
        <v>10</v>
      </c>
      <c r="I23" s="11">
        <v>10</v>
      </c>
      <c r="J23" s="11"/>
    </row>
    <row r="24" ht="25.5" spans="1:10">
      <c r="A24" s="5"/>
      <c r="B24" s="5" t="s">
        <v>93</v>
      </c>
      <c r="C24" s="13" t="s">
        <v>238</v>
      </c>
      <c r="D24" s="21" t="s">
        <v>201</v>
      </c>
      <c r="E24" s="14" t="s">
        <v>239</v>
      </c>
      <c r="F24" s="15" t="s">
        <v>205</v>
      </c>
      <c r="G24" s="14" t="s">
        <v>239</v>
      </c>
      <c r="H24" s="11">
        <v>30</v>
      </c>
      <c r="I24" s="11">
        <v>30</v>
      </c>
      <c r="J24" s="11"/>
    </row>
    <row r="25" spans="1:10">
      <c r="A25" s="5" t="s">
        <v>97</v>
      </c>
      <c r="B25" s="5" t="s">
        <v>123</v>
      </c>
      <c r="C25" s="6" t="s">
        <v>240</v>
      </c>
      <c r="D25" s="117" t="s">
        <v>241</v>
      </c>
      <c r="E25" s="5">
        <v>90</v>
      </c>
      <c r="F25" s="5" t="s">
        <v>208</v>
      </c>
      <c r="G25" s="5">
        <v>90</v>
      </c>
      <c r="H25" s="5">
        <v>10</v>
      </c>
      <c r="I25" s="5">
        <v>10</v>
      </c>
      <c r="J25" s="5"/>
    </row>
    <row r="26" ht="25.5" spans="1:10">
      <c r="A26" s="5"/>
      <c r="B26" s="5" t="s">
        <v>126</v>
      </c>
      <c r="C26" s="6"/>
      <c r="D26" s="100"/>
      <c r="E26" s="5"/>
      <c r="F26" s="5"/>
      <c r="G26" s="5"/>
      <c r="H26" s="5"/>
      <c r="I26" s="5"/>
      <c r="J26" s="5"/>
    </row>
    <row r="27" spans="1:10">
      <c r="A27" s="5" t="s">
        <v>103</v>
      </c>
      <c r="B27" s="5"/>
      <c r="C27" s="24"/>
      <c r="D27" s="24"/>
      <c r="E27" s="24"/>
      <c r="F27" s="24"/>
      <c r="G27" s="24"/>
      <c r="H27" s="24"/>
      <c r="I27" s="24"/>
      <c r="J27" s="24"/>
    </row>
    <row r="28" spans="1:10">
      <c r="A28" s="5" t="s">
        <v>104</v>
      </c>
      <c r="B28" s="5">
        <v>100</v>
      </c>
      <c r="C28" s="5"/>
      <c r="D28" s="5"/>
      <c r="E28" s="5"/>
      <c r="F28" s="5"/>
      <c r="G28" s="5"/>
      <c r="H28" s="5"/>
      <c r="I28" s="5">
        <v>95</v>
      </c>
      <c r="J28" s="25" t="s">
        <v>182</v>
      </c>
    </row>
    <row r="29" spans="1:10">
      <c r="A29" s="26" t="s">
        <v>106</v>
      </c>
      <c r="B29" s="26"/>
      <c r="C29" s="26"/>
      <c r="D29" s="26"/>
      <c r="E29" s="26"/>
      <c r="F29" s="26"/>
      <c r="G29" s="26"/>
      <c r="H29" s="26"/>
      <c r="I29" s="26"/>
      <c r="J29" s="26"/>
    </row>
    <row r="30" spans="1:10">
      <c r="A30" s="26" t="s">
        <v>107</v>
      </c>
      <c r="B30" s="26"/>
      <c r="C30" s="26"/>
      <c r="D30" s="26"/>
      <c r="E30" s="26"/>
      <c r="F30" s="26"/>
      <c r="G30" s="26"/>
      <c r="H30" s="26"/>
      <c r="I30" s="26"/>
      <c r="J30" s="26"/>
    </row>
    <row r="31" spans="1:10">
      <c r="A31" s="26" t="s">
        <v>108</v>
      </c>
      <c r="B31" s="26"/>
      <c r="C31" s="26"/>
      <c r="D31" s="26"/>
      <c r="E31" s="26"/>
      <c r="F31" s="26"/>
      <c r="G31" s="26"/>
      <c r="H31" s="26"/>
      <c r="I31" s="26"/>
      <c r="J31" s="26"/>
    </row>
    <row r="32" spans="1:10">
      <c r="A32" s="26" t="s">
        <v>109</v>
      </c>
      <c r="B32" s="26"/>
      <c r="C32" s="26"/>
      <c r="D32" s="26"/>
      <c r="E32" s="26"/>
      <c r="F32" s="26"/>
      <c r="G32" s="26"/>
      <c r="H32" s="26"/>
      <c r="I32" s="26"/>
      <c r="J32" s="26"/>
    </row>
    <row r="33" spans="1:10">
      <c r="A33" s="26" t="s">
        <v>110</v>
      </c>
      <c r="B33" s="26"/>
      <c r="C33" s="26"/>
      <c r="D33" s="26"/>
      <c r="E33" s="26"/>
      <c r="F33" s="26"/>
      <c r="G33" s="26"/>
      <c r="H33" s="26"/>
      <c r="I33" s="26"/>
      <c r="J33" s="26"/>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7:B27"/>
    <mergeCell ref="C27:J27"/>
    <mergeCell ref="B28:H28"/>
    <mergeCell ref="A29:J29"/>
    <mergeCell ref="A30:J30"/>
    <mergeCell ref="A31:J31"/>
    <mergeCell ref="A32:J32"/>
    <mergeCell ref="A33:J33"/>
    <mergeCell ref="A4:A5"/>
    <mergeCell ref="A6:A12"/>
    <mergeCell ref="A16:A17"/>
    <mergeCell ref="A18:A23"/>
    <mergeCell ref="A25:A26"/>
    <mergeCell ref="B6:B7"/>
    <mergeCell ref="B16:B17"/>
    <mergeCell ref="B18:B21"/>
    <mergeCell ref="C9:C10"/>
    <mergeCell ref="C25:C26"/>
    <mergeCell ref="D9:D10"/>
    <mergeCell ref="D25:D26"/>
    <mergeCell ref="E9:E10"/>
    <mergeCell ref="E16:E17"/>
    <mergeCell ref="E25:E26"/>
    <mergeCell ref="F25:F26"/>
    <mergeCell ref="G25:G26"/>
    <mergeCell ref="H6:H7"/>
    <mergeCell ref="H9:H10"/>
    <mergeCell ref="H16:H17"/>
    <mergeCell ref="H25:H26"/>
    <mergeCell ref="I16:I17"/>
    <mergeCell ref="I25:I26"/>
    <mergeCell ref="J16:J17"/>
    <mergeCell ref="J25:J26"/>
    <mergeCell ref="B4:D5"/>
    <mergeCell ref="F4:J5"/>
    <mergeCell ref="F6:G7"/>
    <mergeCell ref="I6:J7"/>
    <mergeCell ref="F9:G10"/>
    <mergeCell ref="I9:J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T7" sqref="T7"/>
    </sheetView>
  </sheetViews>
  <sheetFormatPr defaultColWidth="9" defaultRowHeight="13.5"/>
  <cols>
    <col min="1" max="1" width="5" style="27" customWidth="1"/>
    <col min="2" max="2" width="8.5" style="27" customWidth="1"/>
    <col min="3" max="3" width="9" style="27" customWidth="1"/>
    <col min="4" max="4" width="13.375" style="27" customWidth="1"/>
    <col min="5" max="5" width="10.75" style="27" customWidth="1"/>
    <col min="6" max="6" width="1.625" style="27" hidden="1" customWidth="1"/>
    <col min="7" max="7" width="4" style="27" customWidth="1"/>
    <col min="8" max="8" width="6.625" style="27" customWidth="1"/>
    <col min="9" max="9" width="6.75" style="27" customWidth="1"/>
    <col min="10" max="10" width="3.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58" customHeight="1" spans="1:15">
      <c r="A2" s="29" t="s">
        <v>0</v>
      </c>
      <c r="B2" s="30"/>
      <c r="C2" s="30"/>
      <c r="D2" s="30"/>
      <c r="E2" s="30"/>
      <c r="F2" s="30"/>
      <c r="G2" s="30"/>
      <c r="H2" s="30"/>
      <c r="I2" s="30"/>
      <c r="J2" s="30"/>
      <c r="K2" s="30"/>
      <c r="L2" s="30"/>
      <c r="M2" s="30"/>
      <c r="N2" s="30"/>
      <c r="O2" s="30"/>
    </row>
    <row r="3" ht="17" customHeight="1" spans="1:15">
      <c r="A3" s="31" t="s">
        <v>2</v>
      </c>
      <c r="B3" s="32"/>
      <c r="C3" s="31" t="s">
        <v>242</v>
      </c>
      <c r="D3" s="31"/>
      <c r="E3" s="31"/>
      <c r="F3" s="31"/>
      <c r="G3" s="31"/>
      <c r="H3" s="31"/>
      <c r="I3" s="31"/>
      <c r="J3" s="31"/>
      <c r="K3" s="31"/>
      <c r="L3" s="31"/>
      <c r="M3" s="31"/>
      <c r="N3" s="31"/>
      <c r="O3" s="31"/>
    </row>
    <row r="4" ht="16" customHeight="1" spans="1:15">
      <c r="A4" s="31" t="s">
        <v>4</v>
      </c>
      <c r="B4" s="32"/>
      <c r="C4" s="31" t="s">
        <v>185</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31">
        <v>187171</v>
      </c>
      <c r="F6" s="31"/>
      <c r="G6" s="31">
        <v>187171</v>
      </c>
      <c r="H6" s="31"/>
      <c r="I6" s="31">
        <v>145350.5</v>
      </c>
      <c r="J6" s="31"/>
      <c r="K6" s="34">
        <v>10</v>
      </c>
      <c r="L6" s="35"/>
      <c r="M6" s="34">
        <v>0.78</v>
      </c>
      <c r="N6" s="35"/>
      <c r="O6" s="32">
        <v>7.77</v>
      </c>
    </row>
    <row r="7" ht="17" customHeight="1" spans="1:15">
      <c r="A7" s="31"/>
      <c r="B7" s="31"/>
      <c r="C7" s="31" t="s">
        <v>134</v>
      </c>
      <c r="D7" s="31"/>
      <c r="E7" s="31">
        <v>187171</v>
      </c>
      <c r="F7" s="31"/>
      <c r="G7" s="31">
        <v>187171</v>
      </c>
      <c r="H7" s="31"/>
      <c r="I7" s="31">
        <v>145350.5</v>
      </c>
      <c r="J7" s="31"/>
      <c r="K7" s="34" t="s">
        <v>19</v>
      </c>
      <c r="L7" s="35"/>
      <c r="M7" s="34">
        <v>0.78</v>
      </c>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83" customHeight="1" spans="1:15">
      <c r="A11" s="31"/>
      <c r="B11" s="37" t="s">
        <v>243</v>
      </c>
      <c r="C11" s="38"/>
      <c r="D11" s="38"/>
      <c r="E11" s="38"/>
      <c r="F11" s="38"/>
      <c r="G11" s="38"/>
      <c r="H11" s="39"/>
      <c r="I11" s="37" t="s">
        <v>244</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188</v>
      </c>
      <c r="E13" s="33"/>
      <c r="F13" s="33"/>
      <c r="G13" s="33"/>
      <c r="H13" s="32" t="s">
        <v>189</v>
      </c>
      <c r="I13" s="32" t="s">
        <v>189</v>
      </c>
      <c r="J13" s="34">
        <v>10</v>
      </c>
      <c r="K13" s="35"/>
      <c r="L13" s="34">
        <v>10</v>
      </c>
      <c r="M13" s="35"/>
      <c r="N13" s="34"/>
      <c r="O13" s="35"/>
    </row>
    <row r="14" spans="1:15">
      <c r="A14" s="31"/>
      <c r="B14" s="31"/>
      <c r="C14" s="31" t="s">
        <v>75</v>
      </c>
      <c r="D14" s="33" t="s">
        <v>245</v>
      </c>
      <c r="E14" s="33"/>
      <c r="F14" s="33"/>
      <c r="G14" s="33"/>
      <c r="H14" s="32" t="s">
        <v>246</v>
      </c>
      <c r="I14" s="32" t="s">
        <v>246</v>
      </c>
      <c r="J14" s="34">
        <v>20</v>
      </c>
      <c r="K14" s="35"/>
      <c r="L14" s="34">
        <v>20</v>
      </c>
      <c r="M14" s="35"/>
      <c r="N14" s="34"/>
      <c r="O14" s="35"/>
    </row>
    <row r="15" spans="1:15">
      <c r="A15" s="31"/>
      <c r="B15" s="31"/>
      <c r="C15" s="31" t="s">
        <v>86</v>
      </c>
      <c r="D15" s="33" t="s">
        <v>247</v>
      </c>
      <c r="E15" s="33"/>
      <c r="F15" s="33"/>
      <c r="G15" s="33"/>
      <c r="H15" s="32" t="s">
        <v>193</v>
      </c>
      <c r="I15" s="32" t="s">
        <v>193</v>
      </c>
      <c r="J15" s="34">
        <v>10</v>
      </c>
      <c r="K15" s="35"/>
      <c r="L15" s="34">
        <v>10</v>
      </c>
      <c r="M15" s="35"/>
      <c r="N15" s="34"/>
      <c r="O15" s="35"/>
    </row>
    <row r="16" spans="1:15">
      <c r="A16" s="31"/>
      <c r="B16" s="31"/>
      <c r="C16" s="31" t="s">
        <v>91</v>
      </c>
      <c r="D16" s="33" t="s">
        <v>248</v>
      </c>
      <c r="E16" s="33"/>
      <c r="F16" s="33"/>
      <c r="G16" s="33"/>
      <c r="H16" s="32" t="s">
        <v>193</v>
      </c>
      <c r="I16" s="32" t="s">
        <v>193</v>
      </c>
      <c r="J16" s="34">
        <v>10</v>
      </c>
      <c r="K16" s="35"/>
      <c r="L16" s="34">
        <v>10</v>
      </c>
      <c r="M16" s="35"/>
      <c r="N16" s="34"/>
      <c r="O16" s="35"/>
    </row>
    <row r="17" ht="27" spans="1:15">
      <c r="A17" s="31"/>
      <c r="B17" s="31"/>
      <c r="C17" s="31" t="s">
        <v>93</v>
      </c>
      <c r="D17" s="33" t="s">
        <v>249</v>
      </c>
      <c r="E17" s="33"/>
      <c r="F17" s="33"/>
      <c r="G17" s="33"/>
      <c r="H17" s="32" t="s">
        <v>250</v>
      </c>
      <c r="I17" s="32" t="s">
        <v>250</v>
      </c>
      <c r="J17" s="34">
        <v>30</v>
      </c>
      <c r="K17" s="35"/>
      <c r="L17" s="34">
        <v>30</v>
      </c>
      <c r="M17" s="35"/>
      <c r="N17" s="34"/>
      <c r="O17" s="35"/>
    </row>
    <row r="18" ht="40.5" spans="1:15">
      <c r="A18" s="31"/>
      <c r="B18" s="31" t="s">
        <v>156</v>
      </c>
      <c r="C18" s="31" t="s">
        <v>99</v>
      </c>
      <c r="D18" s="33" t="s">
        <v>251</v>
      </c>
      <c r="E18" s="33"/>
      <c r="F18" s="33"/>
      <c r="G18" s="33"/>
      <c r="H18" s="32" t="s">
        <v>197</v>
      </c>
      <c r="I18" s="32" t="s">
        <v>197</v>
      </c>
      <c r="J18" s="34">
        <v>10</v>
      </c>
      <c r="K18" s="35"/>
      <c r="L18" s="34">
        <v>10</v>
      </c>
      <c r="M18" s="35"/>
      <c r="N18" s="34"/>
      <c r="O18" s="35"/>
    </row>
    <row r="19" ht="45" customHeight="1" spans="1:15">
      <c r="A19" s="31"/>
      <c r="B19" s="34" t="s">
        <v>159</v>
      </c>
      <c r="C19" s="52"/>
      <c r="D19" s="34"/>
      <c r="E19" s="44"/>
      <c r="F19" s="44"/>
      <c r="G19" s="44"/>
      <c r="H19" s="44"/>
      <c r="I19" s="44"/>
      <c r="J19" s="44"/>
      <c r="K19" s="44"/>
      <c r="L19" s="44"/>
      <c r="M19" s="44"/>
      <c r="N19" s="44"/>
      <c r="O19" s="35"/>
    </row>
    <row r="20" ht="18" customHeight="1" spans="1:15">
      <c r="A20" s="31"/>
      <c r="B20" s="34" t="s">
        <v>104</v>
      </c>
      <c r="C20" s="44"/>
      <c r="D20" s="44"/>
      <c r="E20" s="44"/>
      <c r="F20" s="44"/>
      <c r="G20" s="44"/>
      <c r="H20" s="44"/>
      <c r="I20" s="52"/>
      <c r="J20" s="34">
        <v>100</v>
      </c>
      <c r="K20" s="52"/>
      <c r="L20" s="34">
        <v>98</v>
      </c>
      <c r="M20" s="35"/>
      <c r="N20" s="34" t="s">
        <v>182</v>
      </c>
      <c r="O20" s="35"/>
    </row>
    <row r="21" spans="1:15">
      <c r="A21" s="53" t="s">
        <v>161</v>
      </c>
      <c r="B21" s="53"/>
      <c r="C21" s="53"/>
      <c r="D21" s="53"/>
      <c r="E21" s="53"/>
      <c r="F21" s="53"/>
      <c r="G21" s="53"/>
      <c r="H21" s="53"/>
      <c r="I21" s="53"/>
      <c r="J21" s="53"/>
      <c r="K21" s="53"/>
      <c r="L21" s="53"/>
      <c r="M21" s="53"/>
      <c r="N21" s="53"/>
      <c r="O21" s="54"/>
    </row>
    <row r="22" spans="1:15">
      <c r="A22" s="55"/>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ht="27" customHeight="1" spans="1:15">
      <c r="A24" s="56"/>
      <c r="B24" s="57"/>
      <c r="C24" s="57"/>
      <c r="D24" s="57"/>
      <c r="E24" s="57"/>
      <c r="F24" s="57"/>
      <c r="G24" s="57"/>
      <c r="H24" s="57"/>
      <c r="I24" s="57"/>
      <c r="J24" s="57"/>
      <c r="K24" s="57"/>
      <c r="L24" s="57"/>
      <c r="M24" s="57"/>
      <c r="N24" s="57"/>
      <c r="O24" s="58"/>
    </row>
  </sheetData>
  <mergeCells count="8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6"/>
    <mergeCell ref="A5:B9"/>
    <mergeCell ref="A21:O24"/>
  </mergeCells>
  <pageMargins left="0.7" right="0.7" top="0.75" bottom="0.75" header="0.3" footer="0.3"/>
  <pageSetup paperSize="9" orientation="portrait" horizontalDpi="2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XFD1048576"/>
    </sheetView>
  </sheetViews>
  <sheetFormatPr defaultColWidth="9" defaultRowHeight="13.5"/>
  <cols>
    <col min="1" max="2" width="9" style="1"/>
    <col min="3" max="3" width="11" style="1" customWidth="1"/>
    <col min="4" max="4" width="12.125" style="1"/>
    <col min="5" max="5" width="11.125" style="1"/>
    <col min="6" max="16384" width="9" style="1"/>
  </cols>
  <sheetData>
    <row r="1" ht="47"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252</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100000</v>
      </c>
      <c r="D8" s="8">
        <v>100000</v>
      </c>
      <c r="E8" s="8">
        <v>100000</v>
      </c>
      <c r="F8" s="5">
        <v>10</v>
      </c>
      <c r="G8" s="5"/>
      <c r="H8" s="5">
        <v>1</v>
      </c>
      <c r="I8" s="5">
        <v>10</v>
      </c>
      <c r="J8" s="5"/>
    </row>
    <row r="9" spans="1:10">
      <c r="A9" s="5"/>
      <c r="B9" s="9" t="s">
        <v>18</v>
      </c>
      <c r="C9" s="8">
        <v>100000</v>
      </c>
      <c r="D9" s="8">
        <v>100000</v>
      </c>
      <c r="E9" s="8">
        <v>100000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07" customHeight="1" spans="1:10">
      <c r="A14" s="11" t="s">
        <v>25</v>
      </c>
      <c r="B14" s="11" t="s">
        <v>253</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39" spans="1:10">
      <c r="A18" s="5" t="s">
        <v>41</v>
      </c>
      <c r="B18" s="12" t="s">
        <v>42</v>
      </c>
      <c r="C18" s="13" t="s">
        <v>254</v>
      </c>
      <c r="D18" s="14" t="s">
        <v>210</v>
      </c>
      <c r="E18" s="13" t="s">
        <v>255</v>
      </c>
      <c r="F18" s="15" t="s">
        <v>220</v>
      </c>
      <c r="G18" s="13" t="s">
        <v>255</v>
      </c>
      <c r="H18" s="11">
        <v>10</v>
      </c>
      <c r="I18" s="11">
        <v>10</v>
      </c>
      <c r="J18" s="11"/>
    </row>
    <row r="19" ht="39" spans="1:10">
      <c r="A19" s="5"/>
      <c r="B19" s="17"/>
      <c r="C19" s="13" t="s">
        <v>256</v>
      </c>
      <c r="D19" s="14" t="s">
        <v>210</v>
      </c>
      <c r="E19" s="13" t="s">
        <v>222</v>
      </c>
      <c r="F19" s="15" t="s">
        <v>220</v>
      </c>
      <c r="G19" s="13" t="s">
        <v>222</v>
      </c>
      <c r="H19" s="11">
        <v>10</v>
      </c>
      <c r="I19" s="11">
        <v>10</v>
      </c>
      <c r="J19" s="11"/>
    </row>
    <row r="20" spans="1:10">
      <c r="A20" s="5"/>
      <c r="B20" s="5" t="s">
        <v>75</v>
      </c>
      <c r="C20" s="87" t="s">
        <v>257</v>
      </c>
      <c r="D20" s="87" t="s">
        <v>210</v>
      </c>
      <c r="E20" s="87" t="s">
        <v>80</v>
      </c>
      <c r="F20" s="87" t="s">
        <v>208</v>
      </c>
      <c r="G20" s="87" t="s">
        <v>80</v>
      </c>
      <c r="H20" s="11">
        <v>10</v>
      </c>
      <c r="I20" s="11">
        <v>10</v>
      </c>
      <c r="J20" s="11"/>
    </row>
    <row r="21" spans="1:10">
      <c r="A21" s="5"/>
      <c r="B21" s="5" t="s">
        <v>86</v>
      </c>
      <c r="C21" s="88" t="s">
        <v>258</v>
      </c>
      <c r="D21" s="88" t="s">
        <v>212</v>
      </c>
      <c r="E21" s="88" t="s">
        <v>213</v>
      </c>
      <c r="F21" s="88" t="s">
        <v>214</v>
      </c>
      <c r="G21" s="88" t="s">
        <v>213</v>
      </c>
      <c r="H21" s="11">
        <v>10</v>
      </c>
      <c r="I21" s="11">
        <v>10</v>
      </c>
      <c r="J21" s="11"/>
    </row>
    <row r="22" ht="25.5" spans="1:10">
      <c r="A22" s="5"/>
      <c r="B22" s="5" t="s">
        <v>91</v>
      </c>
      <c r="C22" s="13" t="s">
        <v>215</v>
      </c>
      <c r="D22" s="13" t="s">
        <v>212</v>
      </c>
      <c r="E22" s="13" t="s">
        <v>45</v>
      </c>
      <c r="F22" s="15" t="s">
        <v>259</v>
      </c>
      <c r="G22" s="13" t="s">
        <v>45</v>
      </c>
      <c r="H22" s="11">
        <v>10</v>
      </c>
      <c r="I22" s="11">
        <v>10</v>
      </c>
      <c r="J22" s="11"/>
    </row>
    <row r="23" ht="26.25" spans="1:10">
      <c r="A23" s="5" t="s">
        <v>92</v>
      </c>
      <c r="B23" s="5" t="s">
        <v>93</v>
      </c>
      <c r="C23" s="13" t="s">
        <v>260</v>
      </c>
      <c r="D23" s="20" t="s">
        <v>210</v>
      </c>
      <c r="E23" s="14" t="s">
        <v>80</v>
      </c>
      <c r="F23" s="15" t="s">
        <v>208</v>
      </c>
      <c r="G23" s="14" t="s">
        <v>80</v>
      </c>
      <c r="H23" s="11">
        <v>15</v>
      </c>
      <c r="I23" s="11">
        <v>15</v>
      </c>
      <c r="J23" s="11"/>
    </row>
    <row r="24" ht="25.5" spans="1:10">
      <c r="A24" s="5"/>
      <c r="B24" s="5" t="s">
        <v>95</v>
      </c>
      <c r="C24" s="6"/>
      <c r="D24" s="89"/>
      <c r="E24" s="5"/>
      <c r="F24" s="11"/>
      <c r="G24" s="11"/>
      <c r="H24" s="11"/>
      <c r="I24" s="11"/>
      <c r="J24" s="11"/>
    </row>
    <row r="25" ht="38.25" spans="1:10">
      <c r="A25" s="5"/>
      <c r="B25" s="5" t="s">
        <v>96</v>
      </c>
      <c r="C25" s="13" t="s">
        <v>261</v>
      </c>
      <c r="D25" s="21" t="s">
        <v>210</v>
      </c>
      <c r="E25" s="14" t="s">
        <v>262</v>
      </c>
      <c r="F25" s="15" t="s">
        <v>263</v>
      </c>
      <c r="G25" s="14" t="s">
        <v>262</v>
      </c>
      <c r="H25" s="11">
        <v>15</v>
      </c>
      <c r="I25" s="11">
        <v>15</v>
      </c>
      <c r="J25" s="11"/>
    </row>
    <row r="26" spans="1:10">
      <c r="A26" s="5" t="s">
        <v>97</v>
      </c>
      <c r="B26" s="5" t="s">
        <v>123</v>
      </c>
      <c r="C26" s="6" t="s">
        <v>264</v>
      </c>
      <c r="D26" s="22" t="s">
        <v>201</v>
      </c>
      <c r="E26" s="13" t="s">
        <v>77</v>
      </c>
      <c r="F26" s="13" t="s">
        <v>208</v>
      </c>
      <c r="G26" s="13" t="s">
        <v>77</v>
      </c>
      <c r="H26" s="5">
        <v>10</v>
      </c>
      <c r="I26" s="5">
        <v>10</v>
      </c>
      <c r="J26" s="5"/>
    </row>
    <row r="27" ht="25.5" spans="1:10">
      <c r="A27" s="5"/>
      <c r="B27" s="5" t="s">
        <v>126</v>
      </c>
      <c r="C27" s="6"/>
      <c r="D27" s="23"/>
      <c r="E27" s="13"/>
      <c r="F27" s="13"/>
      <c r="G27" s="13"/>
      <c r="H27" s="5"/>
      <c r="I27" s="5"/>
      <c r="J27" s="5"/>
    </row>
    <row r="28" spans="1:10">
      <c r="A28" s="5" t="s">
        <v>103</v>
      </c>
      <c r="B28" s="5"/>
      <c r="C28" s="24"/>
      <c r="D28" s="24"/>
      <c r="E28" s="24"/>
      <c r="F28" s="24"/>
      <c r="G28" s="24"/>
      <c r="H28" s="24"/>
      <c r="I28" s="24"/>
      <c r="J28" s="24"/>
    </row>
    <row r="29" spans="1:10">
      <c r="A29" s="5" t="s">
        <v>104</v>
      </c>
      <c r="B29" s="5">
        <v>100</v>
      </c>
      <c r="C29" s="5"/>
      <c r="D29" s="5"/>
      <c r="E29" s="5"/>
      <c r="F29" s="5"/>
      <c r="G29" s="5"/>
      <c r="H29" s="5"/>
      <c r="I29" s="5">
        <v>100</v>
      </c>
      <c r="J29" s="25" t="s">
        <v>182</v>
      </c>
    </row>
    <row r="30" spans="1:10">
      <c r="A30" s="26" t="s">
        <v>106</v>
      </c>
      <c r="B30" s="26"/>
      <c r="C30" s="26"/>
      <c r="D30" s="26"/>
      <c r="E30" s="26"/>
      <c r="F30" s="26"/>
      <c r="G30" s="26"/>
      <c r="H30" s="26"/>
      <c r="I30" s="26"/>
      <c r="J30" s="26"/>
    </row>
    <row r="31" spans="1:10">
      <c r="A31" s="26" t="s">
        <v>107</v>
      </c>
      <c r="B31" s="26"/>
      <c r="C31" s="26"/>
      <c r="D31" s="26"/>
      <c r="E31" s="26"/>
      <c r="F31" s="26"/>
      <c r="G31" s="26"/>
      <c r="H31" s="26"/>
      <c r="I31" s="26"/>
      <c r="J31" s="26"/>
    </row>
    <row r="32" spans="1:10">
      <c r="A32" s="26" t="s">
        <v>108</v>
      </c>
      <c r="B32" s="26"/>
      <c r="C32" s="26"/>
      <c r="D32" s="26"/>
      <c r="E32" s="26"/>
      <c r="F32" s="26"/>
      <c r="G32" s="26"/>
      <c r="H32" s="26"/>
      <c r="I32" s="26"/>
      <c r="J32" s="26"/>
    </row>
    <row r="33" spans="1:10">
      <c r="A33" s="26" t="s">
        <v>109</v>
      </c>
      <c r="B33" s="26"/>
      <c r="C33" s="26"/>
      <c r="D33" s="26"/>
      <c r="E33" s="26"/>
      <c r="F33" s="26"/>
      <c r="G33" s="26"/>
      <c r="H33" s="26"/>
      <c r="I33" s="26"/>
      <c r="J33" s="26"/>
    </row>
    <row r="34" spans="1:10">
      <c r="A34" s="26" t="s">
        <v>110</v>
      </c>
      <c r="B34" s="26"/>
      <c r="C34" s="26"/>
      <c r="D34" s="26"/>
      <c r="E34" s="26"/>
      <c r="F34" s="26"/>
      <c r="G34" s="26"/>
      <c r="H34" s="26"/>
      <c r="I34" s="26"/>
      <c r="J34" s="26"/>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2"/>
    <mergeCell ref="A23:A25"/>
    <mergeCell ref="A26:A27"/>
    <mergeCell ref="B6:B7"/>
    <mergeCell ref="B16:B17"/>
    <mergeCell ref="B18:B19"/>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R8" sqref="R8"/>
    </sheetView>
  </sheetViews>
  <sheetFormatPr defaultColWidth="9" defaultRowHeight="13.5"/>
  <cols>
    <col min="1" max="1" width="5" style="27" customWidth="1"/>
    <col min="2" max="2" width="8.5" style="27" customWidth="1"/>
    <col min="3" max="3" width="9" style="27" customWidth="1"/>
    <col min="4" max="4" width="13.375" style="27" customWidth="1"/>
    <col min="5" max="5" width="10.75" style="27" customWidth="1"/>
    <col min="6" max="6" width="1.625" style="27" hidden="1" customWidth="1"/>
    <col min="7" max="7" width="4" style="27" customWidth="1"/>
    <col min="8" max="8" width="6.625" style="27" customWidth="1"/>
    <col min="9" max="9" width="6.75" style="27" customWidth="1"/>
    <col min="10" max="10" width="3.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60" customHeight="1" spans="1:15">
      <c r="A2" s="29" t="s">
        <v>0</v>
      </c>
      <c r="B2" s="30"/>
      <c r="C2" s="30"/>
      <c r="D2" s="30"/>
      <c r="E2" s="30"/>
      <c r="F2" s="30"/>
      <c r="G2" s="30"/>
      <c r="H2" s="30"/>
      <c r="I2" s="30"/>
      <c r="J2" s="30"/>
      <c r="K2" s="30"/>
      <c r="L2" s="30"/>
      <c r="M2" s="30"/>
      <c r="N2" s="30"/>
      <c r="O2" s="30"/>
    </row>
    <row r="3" ht="17" customHeight="1" spans="1:15">
      <c r="A3" s="31" t="s">
        <v>2</v>
      </c>
      <c r="B3" s="32"/>
      <c r="C3" s="31" t="s">
        <v>265</v>
      </c>
      <c r="D3" s="31"/>
      <c r="E3" s="31"/>
      <c r="F3" s="31"/>
      <c r="G3" s="31"/>
      <c r="H3" s="31"/>
      <c r="I3" s="31"/>
      <c r="J3" s="31"/>
      <c r="K3" s="31"/>
      <c r="L3" s="31"/>
      <c r="M3" s="31"/>
      <c r="N3" s="31"/>
      <c r="O3" s="31"/>
    </row>
    <row r="4" ht="16" customHeight="1" spans="1:15">
      <c r="A4" s="31" t="s">
        <v>4</v>
      </c>
      <c r="B4" s="32"/>
      <c r="C4" s="31" t="s">
        <v>185</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96">
        <v>523000</v>
      </c>
      <c r="F6" s="31"/>
      <c r="G6" s="96">
        <v>523000</v>
      </c>
      <c r="H6" s="31"/>
      <c r="I6" s="96">
        <v>111282</v>
      </c>
      <c r="J6" s="31"/>
      <c r="K6" s="34">
        <v>10</v>
      </c>
      <c r="L6" s="35"/>
      <c r="M6" s="34">
        <v>0.21</v>
      </c>
      <c r="N6" s="35"/>
      <c r="O6" s="32">
        <v>2.13</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72" customHeight="1" spans="1:15">
      <c r="A11" s="31"/>
      <c r="B11" s="37" t="s">
        <v>266</v>
      </c>
      <c r="C11" s="38"/>
      <c r="D11" s="38"/>
      <c r="E11" s="38"/>
      <c r="F11" s="38"/>
      <c r="G11" s="38"/>
      <c r="H11" s="39"/>
      <c r="I11" s="37" t="s">
        <v>267</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268</v>
      </c>
      <c r="E13" s="33"/>
      <c r="F13" s="33"/>
      <c r="G13" s="33"/>
      <c r="H13" s="32">
        <v>365</v>
      </c>
      <c r="I13" s="32">
        <v>365</v>
      </c>
      <c r="J13" s="34">
        <v>10</v>
      </c>
      <c r="K13" s="35"/>
      <c r="L13" s="34">
        <v>10</v>
      </c>
      <c r="M13" s="35"/>
      <c r="N13" s="34"/>
      <c r="O13" s="35"/>
    </row>
    <row r="14" spans="1:15">
      <c r="A14" s="31"/>
      <c r="B14" s="31"/>
      <c r="C14" s="31" t="s">
        <v>75</v>
      </c>
      <c r="D14" s="33" t="s">
        <v>269</v>
      </c>
      <c r="E14" s="33"/>
      <c r="F14" s="33"/>
      <c r="G14" s="33"/>
      <c r="H14" s="73">
        <v>1</v>
      </c>
      <c r="I14" s="73">
        <v>1</v>
      </c>
      <c r="J14" s="34">
        <v>20</v>
      </c>
      <c r="K14" s="35"/>
      <c r="L14" s="34">
        <v>20</v>
      </c>
      <c r="M14" s="35"/>
      <c r="N14" s="34"/>
      <c r="O14" s="35"/>
    </row>
    <row r="15" spans="1:15">
      <c r="A15" s="31"/>
      <c r="B15" s="31"/>
      <c r="C15" s="31" t="s">
        <v>86</v>
      </c>
      <c r="D15" s="33" t="s">
        <v>270</v>
      </c>
      <c r="E15" s="33"/>
      <c r="F15" s="33"/>
      <c r="G15" s="33"/>
      <c r="H15" s="32" t="s">
        <v>193</v>
      </c>
      <c r="I15" s="32" t="s">
        <v>193</v>
      </c>
      <c r="J15" s="34">
        <v>10</v>
      </c>
      <c r="K15" s="35"/>
      <c r="L15" s="34">
        <v>10</v>
      </c>
      <c r="M15" s="35"/>
      <c r="N15" s="34"/>
      <c r="O15" s="35"/>
    </row>
    <row r="16" spans="1:15">
      <c r="A16" s="31"/>
      <c r="B16" s="31"/>
      <c r="C16" s="31" t="s">
        <v>91</v>
      </c>
      <c r="D16" s="33" t="s">
        <v>271</v>
      </c>
      <c r="E16" s="33"/>
      <c r="F16" s="33"/>
      <c r="G16" s="33"/>
      <c r="H16" s="32" t="s">
        <v>193</v>
      </c>
      <c r="I16" s="32" t="s">
        <v>193</v>
      </c>
      <c r="J16" s="34">
        <v>10</v>
      </c>
      <c r="K16" s="35"/>
      <c r="L16" s="34">
        <v>10</v>
      </c>
      <c r="M16" s="35"/>
      <c r="N16" s="34"/>
      <c r="O16" s="35"/>
    </row>
    <row r="17" ht="27" spans="1:15">
      <c r="A17" s="31"/>
      <c r="B17" s="31"/>
      <c r="C17" s="31" t="s">
        <v>93</v>
      </c>
      <c r="D17" s="33" t="s">
        <v>272</v>
      </c>
      <c r="E17" s="33"/>
      <c r="F17" s="33"/>
      <c r="G17" s="33"/>
      <c r="H17" s="73">
        <v>1</v>
      </c>
      <c r="I17" s="73">
        <v>1</v>
      </c>
      <c r="J17" s="34">
        <v>20</v>
      </c>
      <c r="K17" s="35"/>
      <c r="L17" s="34">
        <v>20</v>
      </c>
      <c r="M17" s="35"/>
      <c r="N17" s="34"/>
      <c r="O17" s="35"/>
    </row>
    <row r="18" ht="27" spans="1:15">
      <c r="A18" s="31"/>
      <c r="B18" s="31"/>
      <c r="C18" s="31" t="s">
        <v>96</v>
      </c>
      <c r="D18" s="33" t="s">
        <v>273</v>
      </c>
      <c r="E18" s="33"/>
      <c r="F18" s="33"/>
      <c r="G18" s="33"/>
      <c r="H18" s="32" t="s">
        <v>262</v>
      </c>
      <c r="I18" s="32" t="s">
        <v>262</v>
      </c>
      <c r="J18" s="34">
        <v>10</v>
      </c>
      <c r="K18" s="35"/>
      <c r="L18" s="34">
        <v>10</v>
      </c>
      <c r="M18" s="35"/>
      <c r="N18" s="34"/>
      <c r="O18" s="35"/>
    </row>
    <row r="19" ht="40.5" spans="1:15">
      <c r="A19" s="31"/>
      <c r="B19" s="31" t="s">
        <v>156</v>
      </c>
      <c r="C19" s="31" t="s">
        <v>99</v>
      </c>
      <c r="D19" s="33" t="s">
        <v>274</v>
      </c>
      <c r="E19" s="33"/>
      <c r="F19" s="33"/>
      <c r="G19" s="33"/>
      <c r="H19" s="32" t="s">
        <v>275</v>
      </c>
      <c r="I19" s="32" t="s">
        <v>275</v>
      </c>
      <c r="J19" s="34">
        <v>10</v>
      </c>
      <c r="K19" s="35"/>
      <c r="L19" s="34">
        <v>10</v>
      </c>
      <c r="M19" s="35"/>
      <c r="N19" s="34"/>
      <c r="O19" s="35"/>
    </row>
    <row r="20" ht="45" customHeight="1" spans="1:15">
      <c r="A20" s="31"/>
      <c r="B20" s="34" t="s">
        <v>159</v>
      </c>
      <c r="C20" s="52"/>
      <c r="D20" s="34"/>
      <c r="E20" s="44"/>
      <c r="F20" s="44"/>
      <c r="G20" s="44"/>
      <c r="H20" s="44"/>
      <c r="I20" s="44"/>
      <c r="J20" s="44"/>
      <c r="K20" s="44"/>
      <c r="L20" s="44"/>
      <c r="M20" s="44"/>
      <c r="N20" s="44"/>
      <c r="O20" s="35"/>
    </row>
    <row r="21" ht="18" customHeight="1" spans="1:15">
      <c r="A21" s="31"/>
      <c r="B21" s="34" t="s">
        <v>104</v>
      </c>
      <c r="C21" s="44"/>
      <c r="D21" s="44"/>
      <c r="E21" s="44"/>
      <c r="F21" s="44"/>
      <c r="G21" s="44"/>
      <c r="H21" s="44"/>
      <c r="I21" s="52"/>
      <c r="J21" s="34">
        <v>100</v>
      </c>
      <c r="K21" s="52"/>
      <c r="L21" s="34">
        <v>92.13</v>
      </c>
      <c r="M21" s="35"/>
      <c r="N21" s="34" t="s">
        <v>182</v>
      </c>
      <c r="O21" s="35"/>
    </row>
    <row r="22" spans="1:15">
      <c r="A22" s="53" t="s">
        <v>161</v>
      </c>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spans="1:15">
      <c r="A24" s="55"/>
      <c r="B24" s="53"/>
      <c r="C24" s="53"/>
      <c r="D24" s="53"/>
      <c r="E24" s="53"/>
      <c r="F24" s="53"/>
      <c r="G24" s="53"/>
      <c r="H24" s="53"/>
      <c r="I24" s="53"/>
      <c r="J24" s="53"/>
      <c r="K24" s="53"/>
      <c r="L24" s="53"/>
      <c r="M24" s="53"/>
      <c r="N24" s="53"/>
      <c r="O24" s="54"/>
    </row>
    <row r="25" ht="27" customHeight="1" spans="1:15">
      <c r="A25" s="56"/>
      <c r="B25" s="57"/>
      <c r="C25" s="57"/>
      <c r="D25" s="57"/>
      <c r="E25" s="57"/>
      <c r="F25" s="57"/>
      <c r="G25" s="57"/>
      <c r="H25" s="57"/>
      <c r="I25" s="57"/>
      <c r="J25" s="57"/>
      <c r="K25" s="57"/>
      <c r="L25" s="57"/>
      <c r="M25" s="57"/>
      <c r="N25" s="57"/>
      <c r="O25" s="58"/>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7:B18"/>
    <mergeCell ref="A5:B9"/>
    <mergeCell ref="A22:O25"/>
  </mergeCells>
  <pageMargins left="0.7" right="0.7" top="0.75" bottom="0.75" header="0.3" footer="0.3"/>
  <pageSetup paperSize="9" orientation="portrait" horizontalDpi="2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S6" sqref="S6"/>
    </sheetView>
  </sheetViews>
  <sheetFormatPr defaultColWidth="9" defaultRowHeight="13.5"/>
  <cols>
    <col min="1" max="1" width="5" style="27" customWidth="1"/>
    <col min="2" max="2" width="8.5" style="27" customWidth="1"/>
    <col min="3" max="3" width="9" style="27" customWidth="1"/>
    <col min="4" max="4" width="13.375" style="27" customWidth="1"/>
    <col min="5" max="5" width="10.75" style="27" customWidth="1"/>
    <col min="6" max="6" width="1.625" style="27" hidden="1" customWidth="1"/>
    <col min="7" max="7" width="4" style="27" customWidth="1"/>
    <col min="8" max="8" width="8" style="27" customWidth="1"/>
    <col min="9" max="9" width="6.75" style="27" customWidth="1"/>
    <col min="10" max="10" width="3.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58" customHeight="1" spans="1:15">
      <c r="A2" s="29" t="s">
        <v>0</v>
      </c>
      <c r="B2" s="30"/>
      <c r="C2" s="30"/>
      <c r="D2" s="30"/>
      <c r="E2" s="30"/>
      <c r="F2" s="30"/>
      <c r="G2" s="30"/>
      <c r="H2" s="30"/>
      <c r="I2" s="30"/>
      <c r="J2" s="30"/>
      <c r="K2" s="30"/>
      <c r="L2" s="30"/>
      <c r="M2" s="30"/>
      <c r="N2" s="30"/>
      <c r="O2" s="30"/>
    </row>
    <row r="3" ht="17" customHeight="1" spans="1:15">
      <c r="A3" s="31" t="s">
        <v>2</v>
      </c>
      <c r="B3" s="32"/>
      <c r="C3" s="31" t="s">
        <v>276</v>
      </c>
      <c r="D3" s="31"/>
      <c r="E3" s="31"/>
      <c r="F3" s="31"/>
      <c r="G3" s="31"/>
      <c r="H3" s="31"/>
      <c r="I3" s="31"/>
      <c r="J3" s="31"/>
      <c r="K3" s="31"/>
      <c r="L3" s="31"/>
      <c r="M3" s="31"/>
      <c r="N3" s="31"/>
      <c r="O3" s="31"/>
    </row>
    <row r="4" ht="16" customHeight="1" spans="1:15">
      <c r="A4" s="31" t="s">
        <v>4</v>
      </c>
      <c r="B4" s="32"/>
      <c r="C4" s="31" t="s">
        <v>185</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96">
        <v>750000</v>
      </c>
      <c r="F6" s="31"/>
      <c r="G6" s="96">
        <v>750000</v>
      </c>
      <c r="H6" s="31"/>
      <c r="I6" s="96">
        <v>750000</v>
      </c>
      <c r="J6" s="31"/>
      <c r="K6" s="34">
        <v>10</v>
      </c>
      <c r="L6" s="35"/>
      <c r="M6" s="34">
        <v>1</v>
      </c>
      <c r="N6" s="35"/>
      <c r="O6" s="32">
        <v>10</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72" customHeight="1" spans="1:15">
      <c r="A11" s="31"/>
      <c r="B11" s="37" t="s">
        <v>266</v>
      </c>
      <c r="C11" s="38"/>
      <c r="D11" s="38"/>
      <c r="E11" s="38"/>
      <c r="F11" s="38"/>
      <c r="G11" s="38"/>
      <c r="H11" s="39"/>
      <c r="I11" s="37" t="s">
        <v>267</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277</v>
      </c>
      <c r="E13" s="33"/>
      <c r="F13" s="33"/>
      <c r="G13" s="33"/>
      <c r="H13" s="32">
        <v>75</v>
      </c>
      <c r="I13" s="32">
        <v>75</v>
      </c>
      <c r="J13" s="34">
        <v>10</v>
      </c>
      <c r="K13" s="35"/>
      <c r="L13" s="34">
        <v>10</v>
      </c>
      <c r="M13" s="35"/>
      <c r="N13" s="34"/>
      <c r="O13" s="35"/>
    </row>
    <row r="14" spans="1:15">
      <c r="A14" s="31"/>
      <c r="B14" s="31"/>
      <c r="C14" s="31" t="s">
        <v>75</v>
      </c>
      <c r="D14" s="33" t="s">
        <v>278</v>
      </c>
      <c r="E14" s="33"/>
      <c r="F14" s="33"/>
      <c r="G14" s="33"/>
      <c r="H14" s="73">
        <v>1</v>
      </c>
      <c r="I14" s="73">
        <v>1</v>
      </c>
      <c r="J14" s="34">
        <v>12</v>
      </c>
      <c r="K14" s="35"/>
      <c r="L14" s="34">
        <v>12</v>
      </c>
      <c r="M14" s="35"/>
      <c r="N14" s="34"/>
      <c r="O14" s="35"/>
    </row>
    <row r="15" spans="1:15">
      <c r="A15" s="31"/>
      <c r="B15" s="31"/>
      <c r="C15" s="31" t="s">
        <v>86</v>
      </c>
      <c r="D15" s="33" t="s">
        <v>279</v>
      </c>
      <c r="E15" s="33"/>
      <c r="F15" s="33"/>
      <c r="G15" s="33"/>
      <c r="H15" s="73">
        <v>1</v>
      </c>
      <c r="I15" s="73">
        <v>1</v>
      </c>
      <c r="J15" s="34">
        <v>12</v>
      </c>
      <c r="K15" s="35"/>
      <c r="L15" s="34">
        <v>12</v>
      </c>
      <c r="M15" s="35"/>
      <c r="N15" s="34"/>
      <c r="O15" s="35"/>
    </row>
    <row r="16" spans="1:15">
      <c r="A16" s="31"/>
      <c r="B16" s="31"/>
      <c r="C16" s="31" t="s">
        <v>91</v>
      </c>
      <c r="D16" s="33" t="s">
        <v>280</v>
      </c>
      <c r="E16" s="33"/>
      <c r="F16" s="33"/>
      <c r="G16" s="33"/>
      <c r="H16" s="32">
        <v>75</v>
      </c>
      <c r="I16" s="32" t="s">
        <v>193</v>
      </c>
      <c r="J16" s="34">
        <v>14</v>
      </c>
      <c r="K16" s="35"/>
      <c r="L16" s="34">
        <v>14</v>
      </c>
      <c r="M16" s="35"/>
      <c r="N16" s="34"/>
      <c r="O16" s="35"/>
    </row>
    <row r="17" ht="27" spans="1:15">
      <c r="A17" s="31"/>
      <c r="B17" s="31" t="s">
        <v>281</v>
      </c>
      <c r="C17" s="31" t="s">
        <v>93</v>
      </c>
      <c r="D17" s="33" t="s">
        <v>282</v>
      </c>
      <c r="E17" s="33"/>
      <c r="F17" s="33"/>
      <c r="G17" s="33"/>
      <c r="H17" s="73">
        <v>1</v>
      </c>
      <c r="I17" s="73">
        <v>1</v>
      </c>
      <c r="J17" s="34">
        <v>30</v>
      </c>
      <c r="K17" s="35"/>
      <c r="L17" s="34">
        <v>30</v>
      </c>
      <c r="M17" s="35"/>
      <c r="N17" s="34"/>
      <c r="O17" s="35"/>
    </row>
    <row r="18" ht="40.5" spans="1:15">
      <c r="A18" s="31"/>
      <c r="B18" s="31" t="s">
        <v>156</v>
      </c>
      <c r="C18" s="31" t="s">
        <v>99</v>
      </c>
      <c r="D18" s="33" t="s">
        <v>274</v>
      </c>
      <c r="E18" s="33"/>
      <c r="F18" s="33"/>
      <c r="G18" s="33"/>
      <c r="H18" s="32" t="s">
        <v>283</v>
      </c>
      <c r="I18" s="32" t="s">
        <v>283</v>
      </c>
      <c r="J18" s="34">
        <v>10</v>
      </c>
      <c r="K18" s="35"/>
      <c r="L18" s="34">
        <v>10</v>
      </c>
      <c r="M18" s="35"/>
      <c r="N18" s="34"/>
      <c r="O18" s="35"/>
    </row>
    <row r="19" ht="45" customHeight="1" spans="1:15">
      <c r="A19" s="31"/>
      <c r="B19" s="34" t="s">
        <v>159</v>
      </c>
      <c r="C19" s="52"/>
      <c r="D19" s="34"/>
      <c r="E19" s="44"/>
      <c r="F19" s="44"/>
      <c r="G19" s="44"/>
      <c r="H19" s="44"/>
      <c r="I19" s="44"/>
      <c r="J19" s="44"/>
      <c r="K19" s="44"/>
      <c r="L19" s="44"/>
      <c r="M19" s="44"/>
      <c r="N19" s="44"/>
      <c r="O19" s="35"/>
    </row>
    <row r="20" ht="18" customHeight="1" spans="1:15">
      <c r="A20" s="31"/>
      <c r="B20" s="34" t="s">
        <v>104</v>
      </c>
      <c r="C20" s="44"/>
      <c r="D20" s="44"/>
      <c r="E20" s="44"/>
      <c r="F20" s="44"/>
      <c r="G20" s="44"/>
      <c r="H20" s="44"/>
      <c r="I20" s="52"/>
      <c r="J20" s="34">
        <v>100</v>
      </c>
      <c r="K20" s="52"/>
      <c r="L20" s="34">
        <v>98</v>
      </c>
      <c r="M20" s="35"/>
      <c r="N20" s="34" t="s">
        <v>182</v>
      </c>
      <c r="O20" s="35"/>
    </row>
    <row r="21" spans="1:15">
      <c r="A21" s="53" t="s">
        <v>161</v>
      </c>
      <c r="B21" s="53"/>
      <c r="C21" s="53"/>
      <c r="D21" s="53"/>
      <c r="E21" s="53"/>
      <c r="F21" s="53"/>
      <c r="G21" s="53"/>
      <c r="H21" s="53"/>
      <c r="I21" s="53"/>
      <c r="J21" s="53"/>
      <c r="K21" s="53"/>
      <c r="L21" s="53"/>
      <c r="M21" s="53"/>
      <c r="N21" s="53"/>
      <c r="O21" s="54"/>
    </row>
    <row r="22" spans="1:15">
      <c r="A22" s="55"/>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ht="27" customHeight="1" spans="1:15">
      <c r="A24" s="56"/>
      <c r="B24" s="57"/>
      <c r="C24" s="57"/>
      <c r="D24" s="57"/>
      <c r="E24" s="57"/>
      <c r="F24" s="57"/>
      <c r="G24" s="57"/>
      <c r="H24" s="57"/>
      <c r="I24" s="57"/>
      <c r="J24" s="57"/>
      <c r="K24" s="57"/>
      <c r="L24" s="57"/>
      <c r="M24" s="57"/>
      <c r="N24" s="57"/>
      <c r="O24" s="58"/>
    </row>
  </sheetData>
  <mergeCells count="8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6"/>
    <mergeCell ref="A5:B9"/>
    <mergeCell ref="A21:O24"/>
  </mergeCells>
  <pageMargins left="0.7" right="0.7" top="0.75" bottom="0.75" header="0.3" footer="0.3"/>
  <pageSetup paperSize="9" orientation="portrait" horizontalDpi="2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XFD1048576"/>
    </sheetView>
  </sheetViews>
  <sheetFormatPr defaultColWidth="9" defaultRowHeight="13.5"/>
  <cols>
    <col min="1" max="2" width="9" style="103"/>
    <col min="3" max="4" width="12.125" style="103"/>
    <col min="5" max="16384" width="9" style="103"/>
  </cols>
  <sheetData>
    <row r="1" ht="63" customHeight="1" spans="1:10">
      <c r="A1" s="104" t="s">
        <v>0</v>
      </c>
      <c r="B1" s="105"/>
      <c r="C1" s="105"/>
      <c r="D1" s="105"/>
      <c r="E1" s="105"/>
      <c r="F1" s="105"/>
      <c r="G1" s="105"/>
      <c r="H1" s="105"/>
      <c r="I1" s="105"/>
      <c r="J1" s="105"/>
    </row>
    <row r="2" ht="24" spans="1:10">
      <c r="A2" s="4" t="s">
        <v>1</v>
      </c>
      <c r="B2" s="105"/>
      <c r="C2" s="105"/>
      <c r="D2" s="105"/>
      <c r="E2" s="105"/>
      <c r="F2" s="105"/>
      <c r="G2" s="105"/>
      <c r="H2" s="105"/>
      <c r="I2" s="105"/>
      <c r="J2" s="105"/>
    </row>
    <row r="3" spans="1:10">
      <c r="A3" s="101" t="s">
        <v>2</v>
      </c>
      <c r="B3" s="101" t="s">
        <v>284</v>
      </c>
      <c r="C3" s="101"/>
      <c r="D3" s="101"/>
      <c r="E3" s="101"/>
      <c r="F3" s="101"/>
      <c r="G3" s="101"/>
      <c r="H3" s="101"/>
      <c r="I3" s="101"/>
      <c r="J3" s="101"/>
    </row>
    <row r="4" spans="1:10">
      <c r="A4" s="101" t="s">
        <v>4</v>
      </c>
      <c r="B4" s="106" t="s">
        <v>7</v>
      </c>
      <c r="C4" s="106"/>
      <c r="D4" s="106"/>
      <c r="E4" s="101" t="s">
        <v>6</v>
      </c>
      <c r="F4" s="101" t="s">
        <v>7</v>
      </c>
      <c r="G4" s="101"/>
      <c r="H4" s="101"/>
      <c r="I4" s="101"/>
      <c r="J4" s="101"/>
    </row>
    <row r="5" spans="1:10">
      <c r="A5" s="101"/>
      <c r="B5" s="106"/>
      <c r="C5" s="106"/>
      <c r="D5" s="106"/>
      <c r="E5" s="101" t="s">
        <v>8</v>
      </c>
      <c r="F5" s="101"/>
      <c r="G5" s="101"/>
      <c r="H5" s="101"/>
      <c r="I5" s="101"/>
      <c r="J5" s="101"/>
    </row>
    <row r="6" spans="1:10">
      <c r="A6" s="101" t="s">
        <v>9</v>
      </c>
      <c r="B6" s="101"/>
      <c r="C6" s="101" t="s">
        <v>10</v>
      </c>
      <c r="D6" s="101" t="s">
        <v>11</v>
      </c>
      <c r="E6" s="101" t="s">
        <v>11</v>
      </c>
      <c r="F6" s="101" t="s">
        <v>12</v>
      </c>
      <c r="G6" s="101"/>
      <c r="H6" s="101" t="s">
        <v>13</v>
      </c>
      <c r="I6" s="101" t="s">
        <v>14</v>
      </c>
      <c r="J6" s="101"/>
    </row>
    <row r="7" spans="1:10">
      <c r="A7" s="101"/>
      <c r="B7" s="101"/>
      <c r="C7" s="101" t="s">
        <v>15</v>
      </c>
      <c r="D7" s="101" t="s">
        <v>15</v>
      </c>
      <c r="E7" s="101" t="s">
        <v>16</v>
      </c>
      <c r="F7" s="101"/>
      <c r="G7" s="101"/>
      <c r="H7" s="101"/>
      <c r="I7" s="101"/>
      <c r="J7" s="101"/>
    </row>
    <row r="8" ht="25.5" spans="1:10">
      <c r="A8" s="101"/>
      <c r="B8" s="101" t="s">
        <v>17</v>
      </c>
      <c r="C8" s="107">
        <v>8600000</v>
      </c>
      <c r="D8" s="108">
        <v>8600000</v>
      </c>
      <c r="E8" s="109">
        <v>569380</v>
      </c>
      <c r="F8" s="101">
        <v>10</v>
      </c>
      <c r="G8" s="101"/>
      <c r="H8" s="101">
        <v>0.07</v>
      </c>
      <c r="I8" s="101">
        <v>0.66</v>
      </c>
      <c r="J8" s="101"/>
    </row>
    <row r="9" spans="1:10">
      <c r="A9" s="101"/>
      <c r="B9" s="110" t="s">
        <v>18</v>
      </c>
      <c r="C9" s="109">
        <v>8600000</v>
      </c>
      <c r="D9" s="109">
        <v>8600000</v>
      </c>
      <c r="E9" s="109">
        <v>569380</v>
      </c>
      <c r="F9" s="101" t="s">
        <v>19</v>
      </c>
      <c r="G9" s="101"/>
      <c r="H9" s="101" t="s">
        <v>19</v>
      </c>
      <c r="I9" s="101" t="s">
        <v>19</v>
      </c>
      <c r="J9" s="101"/>
    </row>
    <row r="10" ht="25.5" spans="1:10">
      <c r="A10" s="101"/>
      <c r="B10" s="109" t="s">
        <v>20</v>
      </c>
      <c r="C10" s="109"/>
      <c r="D10" s="109"/>
      <c r="E10" s="109"/>
      <c r="F10" s="101"/>
      <c r="G10" s="101"/>
      <c r="H10" s="101"/>
      <c r="I10" s="101"/>
      <c r="J10" s="101"/>
    </row>
    <row r="11" ht="25.5" spans="1:10">
      <c r="A11" s="101"/>
      <c r="B11" s="109" t="s">
        <v>21</v>
      </c>
      <c r="C11" s="109"/>
      <c r="D11" s="109"/>
      <c r="E11" s="109"/>
      <c r="F11" s="101" t="s">
        <v>19</v>
      </c>
      <c r="G11" s="101"/>
      <c r="H11" s="101" t="s">
        <v>19</v>
      </c>
      <c r="I11" s="101" t="s">
        <v>19</v>
      </c>
      <c r="J11" s="101"/>
    </row>
    <row r="12" ht="25.5" spans="1:10">
      <c r="A12" s="101"/>
      <c r="B12" s="109" t="s">
        <v>22</v>
      </c>
      <c r="C12" s="101"/>
      <c r="D12" s="101"/>
      <c r="E12" s="110"/>
      <c r="F12" s="101" t="s">
        <v>19</v>
      </c>
      <c r="G12" s="101"/>
      <c r="H12" s="101" t="s">
        <v>19</v>
      </c>
      <c r="I12" s="101" t="s">
        <v>19</v>
      </c>
      <c r="J12" s="101"/>
    </row>
    <row r="13" spans="1:10">
      <c r="A13" s="11" t="s">
        <v>23</v>
      </c>
      <c r="B13" s="11"/>
      <c r="C13" s="11"/>
      <c r="D13" s="11"/>
      <c r="E13" s="11"/>
      <c r="F13" s="11"/>
      <c r="G13" s="11" t="s">
        <v>24</v>
      </c>
      <c r="H13" s="11"/>
      <c r="I13" s="11"/>
      <c r="J13" s="11"/>
    </row>
    <row r="14" ht="25.5" spans="1:10">
      <c r="A14" s="11" t="s">
        <v>25</v>
      </c>
      <c r="B14" s="11" t="s">
        <v>285</v>
      </c>
      <c r="C14" s="11"/>
      <c r="D14" s="11"/>
      <c r="E14" s="11"/>
      <c r="F14" s="11"/>
      <c r="G14" s="11" t="s">
        <v>286</v>
      </c>
      <c r="H14" s="11"/>
      <c r="I14" s="11"/>
      <c r="J14" s="11"/>
    </row>
    <row r="15" spans="1:10">
      <c r="A15" s="11" t="s">
        <v>28</v>
      </c>
      <c r="B15" s="11"/>
      <c r="C15" s="11"/>
      <c r="D15" s="11" t="s">
        <v>29</v>
      </c>
      <c r="E15" s="11"/>
      <c r="F15" s="11"/>
      <c r="G15" s="11" t="s">
        <v>30</v>
      </c>
      <c r="H15" s="11"/>
      <c r="I15" s="11"/>
      <c r="J15" s="11"/>
    </row>
    <row r="16" spans="1:10">
      <c r="A16" s="101" t="s">
        <v>31</v>
      </c>
      <c r="B16" s="101" t="s">
        <v>32</v>
      </c>
      <c r="C16" s="101" t="s">
        <v>33</v>
      </c>
      <c r="D16" s="101" t="s">
        <v>34</v>
      </c>
      <c r="E16" s="101" t="s">
        <v>35</v>
      </c>
      <c r="F16" s="11" t="s">
        <v>36</v>
      </c>
      <c r="G16" s="11" t="s">
        <v>37</v>
      </c>
      <c r="H16" s="11" t="s">
        <v>12</v>
      </c>
      <c r="I16" s="11" t="s">
        <v>14</v>
      </c>
      <c r="J16" s="11" t="s">
        <v>38</v>
      </c>
    </row>
    <row r="17" spans="1:10">
      <c r="A17" s="101"/>
      <c r="B17" s="101"/>
      <c r="C17" s="101" t="s">
        <v>34</v>
      </c>
      <c r="D17" s="101" t="s">
        <v>39</v>
      </c>
      <c r="E17" s="101"/>
      <c r="F17" s="11" t="s">
        <v>8</v>
      </c>
      <c r="G17" s="11" t="s">
        <v>40</v>
      </c>
      <c r="H17" s="11"/>
      <c r="I17" s="11"/>
      <c r="J17" s="11"/>
    </row>
    <row r="18" ht="63.75" spans="1:10">
      <c r="A18" s="101" t="s">
        <v>41</v>
      </c>
      <c r="B18" s="101" t="s">
        <v>42</v>
      </c>
      <c r="C18" s="106" t="s">
        <v>287</v>
      </c>
      <c r="D18" s="101" t="s">
        <v>288</v>
      </c>
      <c r="E18" s="101">
        <v>16</v>
      </c>
      <c r="F18" s="11" t="s">
        <v>289</v>
      </c>
      <c r="G18" s="11">
        <v>16</v>
      </c>
      <c r="H18" s="11">
        <v>30</v>
      </c>
      <c r="I18" s="11">
        <v>30</v>
      </c>
      <c r="J18" s="11" t="s">
        <v>290</v>
      </c>
    </row>
    <row r="19" ht="38.25" spans="1:10">
      <c r="A19" s="101"/>
      <c r="B19" s="101" t="s">
        <v>75</v>
      </c>
      <c r="C19" s="106" t="s">
        <v>291</v>
      </c>
      <c r="D19" s="101" t="s">
        <v>292</v>
      </c>
      <c r="E19" s="101">
        <v>95</v>
      </c>
      <c r="F19" s="11" t="s">
        <v>208</v>
      </c>
      <c r="G19" s="11">
        <v>10</v>
      </c>
      <c r="H19" s="11">
        <v>10</v>
      </c>
      <c r="I19" s="11">
        <v>10</v>
      </c>
      <c r="J19" s="11" t="s">
        <v>290</v>
      </c>
    </row>
    <row r="20" ht="38.25" spans="1:10">
      <c r="A20" s="101"/>
      <c r="B20" s="101" t="s">
        <v>91</v>
      </c>
      <c r="C20" s="106" t="s">
        <v>215</v>
      </c>
      <c r="D20" s="101" t="s">
        <v>288</v>
      </c>
      <c r="E20" s="101">
        <v>860</v>
      </c>
      <c r="F20" s="11" t="s">
        <v>217</v>
      </c>
      <c r="G20" s="11">
        <v>56.39</v>
      </c>
      <c r="H20" s="11">
        <v>10</v>
      </c>
      <c r="I20" s="11">
        <v>1</v>
      </c>
      <c r="J20" s="11" t="s">
        <v>293</v>
      </c>
    </row>
    <row r="21" ht="38.25" spans="1:10">
      <c r="A21" s="101" t="s">
        <v>294</v>
      </c>
      <c r="B21" s="101" t="s">
        <v>93</v>
      </c>
      <c r="C21" s="106" t="s">
        <v>295</v>
      </c>
      <c r="D21" s="101" t="s">
        <v>288</v>
      </c>
      <c r="E21" s="101">
        <v>24</v>
      </c>
      <c r="F21" s="11" t="s">
        <v>214</v>
      </c>
      <c r="G21" s="11">
        <v>30</v>
      </c>
      <c r="H21" s="11">
        <v>30</v>
      </c>
      <c r="I21" s="11">
        <v>30</v>
      </c>
      <c r="J21" s="11" t="s">
        <v>293</v>
      </c>
    </row>
    <row r="22" ht="38.25" spans="1:10">
      <c r="A22" s="101" t="s">
        <v>97</v>
      </c>
      <c r="B22" s="101" t="s">
        <v>123</v>
      </c>
      <c r="C22" s="106" t="s">
        <v>296</v>
      </c>
      <c r="D22" s="111" t="s">
        <v>292</v>
      </c>
      <c r="E22" s="101">
        <v>95</v>
      </c>
      <c r="F22" s="101" t="s">
        <v>208</v>
      </c>
      <c r="G22" s="101">
        <v>10</v>
      </c>
      <c r="H22" s="101">
        <v>10</v>
      </c>
      <c r="I22" s="101">
        <v>10</v>
      </c>
      <c r="J22" s="11" t="s">
        <v>293</v>
      </c>
    </row>
    <row r="23" ht="38.25" spans="1:10">
      <c r="A23" s="101"/>
      <c r="B23" s="101" t="s">
        <v>126</v>
      </c>
      <c r="C23" s="106"/>
      <c r="D23" s="111"/>
      <c r="E23" s="101"/>
      <c r="F23" s="101"/>
      <c r="G23" s="101"/>
      <c r="H23" s="101"/>
      <c r="I23" s="101"/>
      <c r="J23" s="11" t="s">
        <v>293</v>
      </c>
    </row>
    <row r="24" spans="1:10">
      <c r="A24" s="101" t="s">
        <v>103</v>
      </c>
      <c r="B24" s="101"/>
      <c r="C24" s="112" t="s">
        <v>297</v>
      </c>
      <c r="D24" s="112"/>
      <c r="E24" s="112"/>
      <c r="F24" s="112"/>
      <c r="G24" s="112"/>
      <c r="H24" s="112"/>
      <c r="I24" s="112"/>
      <c r="J24" s="112"/>
    </row>
    <row r="25" spans="1:10">
      <c r="A25" s="101" t="s">
        <v>104</v>
      </c>
      <c r="B25" s="101">
        <v>100</v>
      </c>
      <c r="C25" s="101"/>
      <c r="D25" s="101"/>
      <c r="E25" s="101"/>
      <c r="F25" s="101"/>
      <c r="G25" s="101"/>
      <c r="H25" s="101"/>
      <c r="I25" s="101">
        <v>81.66</v>
      </c>
      <c r="J25" s="113" t="s">
        <v>298</v>
      </c>
    </row>
    <row r="26" spans="1:10">
      <c r="A26" s="114" t="s">
        <v>106</v>
      </c>
      <c r="B26" s="114"/>
      <c r="C26" s="114"/>
      <c r="D26" s="114"/>
      <c r="E26" s="114"/>
      <c r="F26" s="114"/>
      <c r="G26" s="114"/>
      <c r="H26" s="114"/>
      <c r="I26" s="114"/>
      <c r="J26" s="114"/>
    </row>
    <row r="27" spans="1:10">
      <c r="A27" s="114" t="s">
        <v>107</v>
      </c>
      <c r="B27" s="114"/>
      <c r="C27" s="114"/>
      <c r="D27" s="114"/>
      <c r="E27" s="114"/>
      <c r="F27" s="114"/>
      <c r="G27" s="114"/>
      <c r="H27" s="114"/>
      <c r="I27" s="114"/>
      <c r="J27" s="114"/>
    </row>
    <row r="28" spans="1:10">
      <c r="A28" s="114" t="s">
        <v>108</v>
      </c>
      <c r="B28" s="114"/>
      <c r="C28" s="114"/>
      <c r="D28" s="114"/>
      <c r="E28" s="114"/>
      <c r="F28" s="114"/>
      <c r="G28" s="114"/>
      <c r="H28" s="114"/>
      <c r="I28" s="114"/>
      <c r="J28" s="114"/>
    </row>
    <row r="29" spans="1:10">
      <c r="A29" s="114" t="s">
        <v>109</v>
      </c>
      <c r="B29" s="114"/>
      <c r="C29" s="114"/>
      <c r="D29" s="114"/>
      <c r="E29" s="114"/>
      <c r="F29" s="114"/>
      <c r="G29" s="114"/>
      <c r="H29" s="114"/>
      <c r="I29" s="114"/>
      <c r="J29" s="114"/>
    </row>
    <row r="30" spans="1:10">
      <c r="A30" s="114" t="s">
        <v>110</v>
      </c>
      <c r="B30" s="114"/>
      <c r="C30" s="114"/>
      <c r="D30" s="114"/>
      <c r="E30" s="114"/>
      <c r="F30" s="114"/>
      <c r="G30" s="114"/>
      <c r="H30" s="114"/>
      <c r="I30" s="114"/>
      <c r="J30" s="114"/>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B4:D5"/>
    <mergeCell ref="F4:J5"/>
    <mergeCell ref="F6:G7"/>
    <mergeCell ref="I6:J7"/>
    <mergeCell ref="F9:G10"/>
    <mergeCell ref="I9:J10"/>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XFD1048576"/>
    </sheetView>
  </sheetViews>
  <sheetFormatPr defaultColWidth="9" defaultRowHeight="13.5"/>
  <cols>
    <col min="1" max="2" width="9" style="1"/>
    <col min="3" max="3" width="12.125" style="1"/>
    <col min="4" max="4" width="14.25" style="1" customWidth="1"/>
    <col min="5" max="5" width="12.125" style="1"/>
    <col min="6" max="9" width="9" style="1"/>
    <col min="10" max="10" width="16.125" style="1" customWidth="1"/>
    <col min="11" max="16384" width="9" style="1"/>
  </cols>
  <sheetData>
    <row r="1" ht="49"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299</v>
      </c>
      <c r="C3" s="5"/>
      <c r="D3" s="5"/>
      <c r="E3" s="5"/>
      <c r="F3" s="5"/>
      <c r="G3" s="5"/>
      <c r="H3" s="5"/>
      <c r="I3" s="5"/>
      <c r="J3" s="5"/>
    </row>
    <row r="4" spans="1:10">
      <c r="A4" s="5" t="s">
        <v>4</v>
      </c>
      <c r="B4" s="6" t="s">
        <v>7</v>
      </c>
      <c r="C4" s="6"/>
      <c r="D4" s="6"/>
      <c r="E4" s="12" t="s">
        <v>129</v>
      </c>
      <c r="F4" s="5" t="s">
        <v>7</v>
      </c>
      <c r="G4" s="5"/>
      <c r="H4" s="5"/>
      <c r="I4" s="5"/>
      <c r="J4" s="5"/>
    </row>
    <row r="5" spans="1:10">
      <c r="A5" s="5"/>
      <c r="B5" s="6"/>
      <c r="C5" s="6"/>
      <c r="D5" s="6"/>
      <c r="E5" s="17"/>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2088580</v>
      </c>
      <c r="D8" s="7">
        <v>2088580</v>
      </c>
      <c r="E8" s="8">
        <v>1029520</v>
      </c>
      <c r="F8" s="5">
        <v>10</v>
      </c>
      <c r="G8" s="5"/>
      <c r="H8" s="5">
        <v>1</v>
      </c>
      <c r="I8" s="5">
        <v>10</v>
      </c>
      <c r="J8" s="5"/>
    </row>
    <row r="9" spans="1:10">
      <c r="A9" s="5"/>
      <c r="B9" s="9" t="s">
        <v>18</v>
      </c>
      <c r="C9" s="8">
        <v>2088580</v>
      </c>
      <c r="D9" s="8">
        <v>2088580</v>
      </c>
      <c r="E9" s="8">
        <v>1029520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78" customHeight="1" spans="1:10">
      <c r="A14" s="11" t="s">
        <v>25</v>
      </c>
      <c r="B14" s="11" t="s">
        <v>300</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25.5" spans="1:10">
      <c r="A18" s="5" t="s">
        <v>41</v>
      </c>
      <c r="B18" s="12" t="s">
        <v>42</v>
      </c>
      <c r="C18" s="6" t="s">
        <v>301</v>
      </c>
      <c r="D18" s="5" t="s">
        <v>288</v>
      </c>
      <c r="E18" s="5">
        <v>50</v>
      </c>
      <c r="F18" s="11" t="s">
        <v>302</v>
      </c>
      <c r="G18" s="5">
        <v>50</v>
      </c>
      <c r="H18" s="11">
        <v>10</v>
      </c>
      <c r="I18" s="11">
        <v>10</v>
      </c>
      <c r="J18" s="86" t="s">
        <v>27</v>
      </c>
    </row>
    <row r="19" ht="25.5" spans="1:10">
      <c r="A19" s="5"/>
      <c r="B19" s="17"/>
      <c r="C19" s="6" t="s">
        <v>303</v>
      </c>
      <c r="D19" s="5" t="s">
        <v>241</v>
      </c>
      <c r="E19" s="5">
        <v>15</v>
      </c>
      <c r="F19" s="11" t="s">
        <v>302</v>
      </c>
      <c r="G19" s="5">
        <v>15</v>
      </c>
      <c r="H19" s="11">
        <v>10</v>
      </c>
      <c r="I19" s="11">
        <v>10</v>
      </c>
      <c r="J19" s="86" t="s">
        <v>27</v>
      </c>
    </row>
    <row r="20" spans="1:10">
      <c r="A20" s="5"/>
      <c r="B20" s="5" t="s">
        <v>75</v>
      </c>
      <c r="C20" s="6" t="s">
        <v>304</v>
      </c>
      <c r="D20" s="5" t="s">
        <v>292</v>
      </c>
      <c r="E20" s="5">
        <v>95</v>
      </c>
      <c r="F20" s="11" t="s">
        <v>208</v>
      </c>
      <c r="G20" s="5">
        <v>95</v>
      </c>
      <c r="H20" s="11">
        <v>10</v>
      </c>
      <c r="I20" s="11">
        <v>10</v>
      </c>
      <c r="J20" s="86" t="s">
        <v>27</v>
      </c>
    </row>
    <row r="21" spans="1:10">
      <c r="A21" s="5"/>
      <c r="B21" s="5" t="s">
        <v>86</v>
      </c>
      <c r="C21" s="6" t="s">
        <v>305</v>
      </c>
      <c r="D21" s="5" t="s">
        <v>306</v>
      </c>
      <c r="E21" s="5">
        <v>12</v>
      </c>
      <c r="F21" s="11" t="s">
        <v>61</v>
      </c>
      <c r="G21" s="5">
        <v>12</v>
      </c>
      <c r="H21" s="11">
        <v>10</v>
      </c>
      <c r="I21" s="11">
        <v>10</v>
      </c>
      <c r="J21" s="86" t="s">
        <v>27</v>
      </c>
    </row>
    <row r="22" spans="1:10">
      <c r="A22" s="5"/>
      <c r="B22" s="5" t="s">
        <v>91</v>
      </c>
      <c r="C22" s="6" t="s">
        <v>215</v>
      </c>
      <c r="D22" s="5" t="s">
        <v>288</v>
      </c>
      <c r="E22" s="5">
        <v>2300000</v>
      </c>
      <c r="F22" s="11" t="s">
        <v>307</v>
      </c>
      <c r="G22" s="11">
        <v>1029520</v>
      </c>
      <c r="H22" s="11">
        <v>10</v>
      </c>
      <c r="I22" s="11">
        <v>5</v>
      </c>
      <c r="J22" s="102" t="s">
        <v>308</v>
      </c>
    </row>
    <row r="23" ht="25.5" spans="1:10">
      <c r="A23" s="5" t="s">
        <v>92</v>
      </c>
      <c r="B23" s="5" t="s">
        <v>309</v>
      </c>
      <c r="C23" s="6"/>
      <c r="D23" s="5" t="s">
        <v>310</v>
      </c>
      <c r="E23" s="5"/>
      <c r="F23" s="11"/>
      <c r="G23" s="11"/>
      <c r="H23" s="11"/>
      <c r="I23" s="11"/>
      <c r="J23" s="11"/>
    </row>
    <row r="24" ht="25.5" spans="1:10">
      <c r="A24" s="5"/>
      <c r="B24" s="5" t="s">
        <v>93</v>
      </c>
      <c r="C24" s="6" t="s">
        <v>311</v>
      </c>
      <c r="D24" s="77" t="s">
        <v>310</v>
      </c>
      <c r="E24" s="5">
        <v>2</v>
      </c>
      <c r="F24" s="11" t="s">
        <v>208</v>
      </c>
      <c r="G24" s="11">
        <v>2</v>
      </c>
      <c r="H24" s="11">
        <v>15</v>
      </c>
      <c r="I24" s="11">
        <v>15</v>
      </c>
      <c r="J24" s="86" t="s">
        <v>27</v>
      </c>
    </row>
    <row r="25" ht="25.5" spans="1:10">
      <c r="A25" s="5"/>
      <c r="B25" s="5" t="s">
        <v>95</v>
      </c>
      <c r="C25" s="6"/>
      <c r="D25" s="77"/>
      <c r="E25" s="5"/>
      <c r="F25" s="11"/>
      <c r="G25" s="11"/>
      <c r="H25" s="11"/>
      <c r="I25" s="11"/>
      <c r="J25" s="11"/>
    </row>
    <row r="26" ht="25.5" spans="1:10">
      <c r="A26" s="5"/>
      <c r="B26" s="5" t="s">
        <v>96</v>
      </c>
      <c r="C26" s="6" t="s">
        <v>312</v>
      </c>
      <c r="D26" s="77" t="s">
        <v>310</v>
      </c>
      <c r="E26" s="5">
        <v>95</v>
      </c>
      <c r="F26" s="11" t="s">
        <v>208</v>
      </c>
      <c r="G26" s="11">
        <v>95</v>
      </c>
      <c r="H26" s="11">
        <v>15</v>
      </c>
      <c r="I26" s="11">
        <v>15</v>
      </c>
      <c r="J26" s="86" t="s">
        <v>27</v>
      </c>
    </row>
    <row r="27" spans="1:10">
      <c r="A27" s="5" t="s">
        <v>97</v>
      </c>
      <c r="B27" s="5" t="s">
        <v>123</v>
      </c>
      <c r="C27" s="6" t="s">
        <v>313</v>
      </c>
      <c r="D27" s="99" t="s">
        <v>241</v>
      </c>
      <c r="E27" s="5">
        <v>95</v>
      </c>
      <c r="F27" s="5" t="s">
        <v>208</v>
      </c>
      <c r="G27" s="5">
        <v>95</v>
      </c>
      <c r="H27" s="5">
        <v>10</v>
      </c>
      <c r="I27" s="5">
        <v>10</v>
      </c>
      <c r="J27" s="5" t="s">
        <v>27</v>
      </c>
    </row>
    <row r="28" ht="25.5" spans="1:10">
      <c r="A28" s="5"/>
      <c r="B28" s="5" t="s">
        <v>126</v>
      </c>
      <c r="C28" s="6"/>
      <c r="D28" s="100"/>
      <c r="E28" s="5"/>
      <c r="F28" s="5"/>
      <c r="G28" s="5"/>
      <c r="H28" s="5"/>
      <c r="I28" s="5"/>
      <c r="J28" s="5"/>
    </row>
    <row r="29" spans="1:10">
      <c r="A29" s="5" t="s">
        <v>103</v>
      </c>
      <c r="B29" s="5"/>
      <c r="C29" s="24"/>
      <c r="D29" s="24"/>
      <c r="E29" s="24"/>
      <c r="F29" s="24"/>
      <c r="G29" s="24"/>
      <c r="H29" s="24"/>
      <c r="I29" s="24"/>
      <c r="J29" s="24"/>
    </row>
    <row r="30" spans="1:10">
      <c r="A30" s="5" t="s">
        <v>104</v>
      </c>
      <c r="B30" s="5">
        <v>100</v>
      </c>
      <c r="C30" s="5"/>
      <c r="D30" s="5"/>
      <c r="E30" s="5"/>
      <c r="F30" s="5"/>
      <c r="G30" s="5"/>
      <c r="H30" s="5"/>
      <c r="I30" s="5">
        <v>95</v>
      </c>
      <c r="J30" s="25" t="s">
        <v>182</v>
      </c>
    </row>
    <row r="31" spans="1:10">
      <c r="A31" s="26" t="s">
        <v>106</v>
      </c>
      <c r="B31" s="26"/>
      <c r="C31" s="26"/>
      <c r="D31" s="26"/>
      <c r="E31" s="26"/>
      <c r="F31" s="26"/>
      <c r="G31" s="26"/>
      <c r="H31" s="26"/>
      <c r="I31" s="26"/>
      <c r="J31" s="26"/>
    </row>
    <row r="32" spans="1:10">
      <c r="A32" s="26" t="s">
        <v>107</v>
      </c>
      <c r="B32" s="26"/>
      <c r="C32" s="26"/>
      <c r="D32" s="26"/>
      <c r="E32" s="26"/>
      <c r="F32" s="26"/>
      <c r="G32" s="26"/>
      <c r="H32" s="26"/>
      <c r="I32" s="26"/>
      <c r="J32" s="26"/>
    </row>
    <row r="33" spans="1:10">
      <c r="A33" s="26" t="s">
        <v>108</v>
      </c>
      <c r="B33" s="26"/>
      <c r="C33" s="26"/>
      <c r="D33" s="26"/>
      <c r="E33" s="26"/>
      <c r="F33" s="26"/>
      <c r="G33" s="26"/>
      <c r="H33" s="26"/>
      <c r="I33" s="26"/>
      <c r="J33" s="26"/>
    </row>
    <row r="34" spans="1:10">
      <c r="A34" s="26" t="s">
        <v>109</v>
      </c>
      <c r="B34" s="26"/>
      <c r="C34" s="26"/>
      <c r="D34" s="26"/>
      <c r="E34" s="26"/>
      <c r="F34" s="26"/>
      <c r="G34" s="26"/>
      <c r="H34" s="26"/>
      <c r="I34" s="26"/>
      <c r="J34" s="26"/>
    </row>
    <row r="35" spans="1:10">
      <c r="A35" s="26" t="s">
        <v>110</v>
      </c>
      <c r="B35" s="26"/>
      <c r="C35" s="26"/>
      <c r="D35" s="26"/>
      <c r="E35" s="26"/>
      <c r="F35" s="26"/>
      <c r="G35" s="26"/>
      <c r="H35" s="26"/>
      <c r="I35" s="26"/>
      <c r="J35" s="26"/>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2"/>
    <mergeCell ref="A23:A26"/>
    <mergeCell ref="A27:A28"/>
    <mergeCell ref="B6:B7"/>
    <mergeCell ref="B16:B17"/>
    <mergeCell ref="B18:B19"/>
    <mergeCell ref="C9:C10"/>
    <mergeCell ref="C27:C28"/>
    <mergeCell ref="D9:D10"/>
    <mergeCell ref="D27:D28"/>
    <mergeCell ref="E4:E5"/>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XFD1048576"/>
    </sheetView>
  </sheetViews>
  <sheetFormatPr defaultColWidth="9" defaultRowHeight="13.5"/>
  <cols>
    <col min="1" max="2" width="9" style="1"/>
    <col min="3" max="3" width="12.125" style="1"/>
    <col min="4" max="4" width="11.25" style="1" customWidth="1"/>
    <col min="5" max="5" width="10.125" style="1"/>
    <col min="6" max="16384" width="9" style="1"/>
  </cols>
  <sheetData>
    <row r="1" ht="60"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314</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1800000</v>
      </c>
      <c r="D8" s="8">
        <v>1800000</v>
      </c>
      <c r="E8" s="8">
        <v>970927</v>
      </c>
      <c r="F8" s="5">
        <v>10</v>
      </c>
      <c r="G8" s="5"/>
      <c r="H8" s="5">
        <v>0.54</v>
      </c>
      <c r="I8" s="5">
        <v>5.39</v>
      </c>
      <c r="J8" s="5"/>
    </row>
    <row r="9" spans="1:10">
      <c r="A9" s="5"/>
      <c r="B9" s="9" t="s">
        <v>18</v>
      </c>
      <c r="C9" s="8">
        <v>1800000</v>
      </c>
      <c r="D9" s="8">
        <v>1800000</v>
      </c>
      <c r="E9" s="8">
        <v>970927</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96" customHeight="1" spans="1:10">
      <c r="A14" s="11" t="s">
        <v>25</v>
      </c>
      <c r="B14" s="11" t="s">
        <v>315</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25.5" spans="1:10">
      <c r="A18" s="5" t="s">
        <v>41</v>
      </c>
      <c r="B18" s="12" t="s">
        <v>42</v>
      </c>
      <c r="C18" s="6" t="s">
        <v>316</v>
      </c>
      <c r="D18" s="101" t="s">
        <v>288</v>
      </c>
      <c r="E18" s="5">
        <v>365</v>
      </c>
      <c r="F18" s="11" t="s">
        <v>205</v>
      </c>
      <c r="G18" s="11">
        <v>365</v>
      </c>
      <c r="H18" s="11">
        <v>12</v>
      </c>
      <c r="I18" s="11">
        <v>12</v>
      </c>
      <c r="J18" s="11"/>
    </row>
    <row r="19" spans="1:10">
      <c r="A19" s="5"/>
      <c r="B19" s="17"/>
      <c r="C19" s="6" t="s">
        <v>317</v>
      </c>
      <c r="D19" s="101" t="s">
        <v>288</v>
      </c>
      <c r="E19" s="5">
        <v>66200</v>
      </c>
      <c r="F19" s="11" t="s">
        <v>318</v>
      </c>
      <c r="G19" s="11">
        <v>66200</v>
      </c>
      <c r="H19" s="11">
        <v>12</v>
      </c>
      <c r="I19" s="11">
        <v>12</v>
      </c>
      <c r="J19" s="11"/>
    </row>
    <row r="20" ht="25.5" spans="1:10">
      <c r="A20" s="5"/>
      <c r="B20" s="5" t="s">
        <v>75</v>
      </c>
      <c r="C20" s="6" t="s">
        <v>319</v>
      </c>
      <c r="D20" s="101" t="s">
        <v>288</v>
      </c>
      <c r="E20" s="5">
        <v>100</v>
      </c>
      <c r="F20" s="11" t="s">
        <v>208</v>
      </c>
      <c r="G20" s="11">
        <v>100</v>
      </c>
      <c r="H20" s="11">
        <v>12</v>
      </c>
      <c r="I20" s="11">
        <v>12</v>
      </c>
      <c r="J20" s="11"/>
    </row>
    <row r="21" spans="1:10">
      <c r="A21" s="5"/>
      <c r="B21" s="5" t="s">
        <v>91</v>
      </c>
      <c r="C21" s="6" t="s">
        <v>215</v>
      </c>
      <c r="D21" s="101" t="s">
        <v>288</v>
      </c>
      <c r="E21" s="5">
        <v>6.5</v>
      </c>
      <c r="F21" s="11" t="s">
        <v>307</v>
      </c>
      <c r="G21" s="11">
        <v>6.5</v>
      </c>
      <c r="H21" s="11">
        <v>14</v>
      </c>
      <c r="I21" s="11">
        <v>14</v>
      </c>
      <c r="J21" s="11"/>
    </row>
    <row r="22" ht="25.5" spans="1:10">
      <c r="A22" s="5" t="s">
        <v>92</v>
      </c>
      <c r="B22" s="5" t="s">
        <v>93</v>
      </c>
      <c r="C22" s="6" t="s">
        <v>320</v>
      </c>
      <c r="D22" s="101" t="s">
        <v>288</v>
      </c>
      <c r="E22" s="5">
        <v>100</v>
      </c>
      <c r="F22" s="11" t="s">
        <v>208</v>
      </c>
      <c r="G22" s="11">
        <v>100</v>
      </c>
      <c r="H22" s="11">
        <v>30</v>
      </c>
      <c r="I22" s="11">
        <v>30</v>
      </c>
      <c r="J22" s="11"/>
    </row>
    <row r="23" spans="1:10">
      <c r="A23" s="5" t="s">
        <v>97</v>
      </c>
      <c r="B23" s="5" t="s">
        <v>123</v>
      </c>
      <c r="C23" s="6" t="s">
        <v>99</v>
      </c>
      <c r="D23" s="99" t="s">
        <v>241</v>
      </c>
      <c r="E23" s="5">
        <v>95</v>
      </c>
      <c r="F23" s="5" t="s">
        <v>208</v>
      </c>
      <c r="G23" s="5">
        <v>95</v>
      </c>
      <c r="H23" s="5">
        <v>10</v>
      </c>
      <c r="I23" s="5">
        <v>10</v>
      </c>
      <c r="J23" s="5"/>
    </row>
    <row r="24" ht="25.5" spans="1:10">
      <c r="A24" s="5"/>
      <c r="B24" s="5" t="s">
        <v>126</v>
      </c>
      <c r="C24" s="6"/>
      <c r="D24" s="100"/>
      <c r="E24" s="5"/>
      <c r="F24" s="5"/>
      <c r="G24" s="5"/>
      <c r="H24" s="5"/>
      <c r="I24" s="5"/>
      <c r="J24" s="5"/>
    </row>
    <row r="25" spans="1:10">
      <c r="A25" s="5" t="s">
        <v>103</v>
      </c>
      <c r="B25" s="5"/>
      <c r="C25" s="24"/>
      <c r="D25" s="24"/>
      <c r="E25" s="24"/>
      <c r="F25" s="24"/>
      <c r="G25" s="24"/>
      <c r="H25" s="24"/>
      <c r="I25" s="24"/>
      <c r="J25" s="24"/>
    </row>
    <row r="26" spans="1:10">
      <c r="A26" s="5" t="s">
        <v>104</v>
      </c>
      <c r="B26" s="5">
        <v>100</v>
      </c>
      <c r="C26" s="5"/>
      <c r="D26" s="5"/>
      <c r="E26" s="5"/>
      <c r="F26" s="5"/>
      <c r="G26" s="5"/>
      <c r="H26" s="5"/>
      <c r="I26" s="5">
        <v>95.39</v>
      </c>
      <c r="J26" s="25" t="s">
        <v>182</v>
      </c>
    </row>
    <row r="27" spans="1:10">
      <c r="A27" s="26" t="s">
        <v>106</v>
      </c>
      <c r="B27" s="26"/>
      <c r="C27" s="26"/>
      <c r="D27" s="26"/>
      <c r="E27" s="26"/>
      <c r="F27" s="26"/>
      <c r="G27" s="26"/>
      <c r="H27" s="26"/>
      <c r="I27" s="26"/>
      <c r="J27" s="26"/>
    </row>
    <row r="28" spans="1:10">
      <c r="A28" s="26" t="s">
        <v>107</v>
      </c>
      <c r="B28" s="26"/>
      <c r="C28" s="26"/>
      <c r="D28" s="26"/>
      <c r="E28" s="26"/>
      <c r="F28" s="26"/>
      <c r="G28" s="26"/>
      <c r="H28" s="26"/>
      <c r="I28" s="26"/>
      <c r="J28" s="26"/>
    </row>
    <row r="29" spans="1:10">
      <c r="A29" s="26" t="s">
        <v>108</v>
      </c>
      <c r="B29" s="26"/>
      <c r="C29" s="26"/>
      <c r="D29" s="26"/>
      <c r="E29" s="26"/>
      <c r="F29" s="26"/>
      <c r="G29" s="26"/>
      <c r="H29" s="26"/>
      <c r="I29" s="26"/>
      <c r="J29" s="26"/>
    </row>
    <row r="30" spans="1:10">
      <c r="A30" s="26" t="s">
        <v>109</v>
      </c>
      <c r="B30" s="26"/>
      <c r="C30" s="26"/>
      <c r="D30" s="26"/>
      <c r="E30" s="26"/>
      <c r="F30" s="26"/>
      <c r="G30" s="26"/>
      <c r="H30" s="26"/>
      <c r="I30" s="26"/>
      <c r="J30" s="26"/>
    </row>
    <row r="31" spans="1:10">
      <c r="A31" s="26" t="s">
        <v>110</v>
      </c>
      <c r="B31" s="26"/>
      <c r="C31" s="26"/>
      <c r="D31" s="26"/>
      <c r="E31" s="26"/>
      <c r="F31" s="26"/>
      <c r="G31" s="26"/>
      <c r="H31" s="26"/>
      <c r="I31" s="26"/>
      <c r="J31" s="26"/>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B18:B19"/>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zoomScale="85" zoomScaleNormal="85" workbookViewId="0">
      <selection activeCell="R10" sqref="R10"/>
    </sheetView>
  </sheetViews>
  <sheetFormatPr defaultColWidth="9" defaultRowHeight="13.5"/>
  <cols>
    <col min="1" max="1" width="5" style="27" customWidth="1"/>
    <col min="2" max="2" width="8.5" style="27" customWidth="1"/>
    <col min="3" max="3" width="9" style="27" customWidth="1"/>
    <col min="4" max="4" width="13.375" style="27" customWidth="1"/>
    <col min="5" max="5" width="10.75" style="27" customWidth="1"/>
    <col min="6" max="6" width="1.625" style="27" hidden="1" customWidth="1"/>
    <col min="7" max="7" width="8.11666666666667" style="27" customWidth="1"/>
    <col min="8" max="8" width="11.55" style="27" customWidth="1"/>
    <col min="9" max="9" width="10.775" style="27" customWidth="1"/>
    <col min="10" max="10" width="3.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63" customHeight="1" spans="1:15">
      <c r="A2" s="29" t="s">
        <v>0</v>
      </c>
      <c r="B2" s="30"/>
      <c r="C2" s="30"/>
      <c r="D2" s="30"/>
      <c r="E2" s="30"/>
      <c r="F2" s="30"/>
      <c r="G2" s="30"/>
      <c r="H2" s="30"/>
      <c r="I2" s="30"/>
      <c r="J2" s="30"/>
      <c r="K2" s="30"/>
      <c r="L2" s="30"/>
      <c r="M2" s="30"/>
      <c r="N2" s="30"/>
      <c r="O2" s="30"/>
    </row>
    <row r="3" ht="17" customHeight="1" spans="1:15">
      <c r="A3" s="31" t="s">
        <v>2</v>
      </c>
      <c r="B3" s="32"/>
      <c r="C3" s="31" t="s">
        <v>321</v>
      </c>
      <c r="D3" s="31"/>
      <c r="E3" s="31"/>
      <c r="F3" s="31"/>
      <c r="G3" s="31"/>
      <c r="H3" s="31"/>
      <c r="I3" s="31"/>
      <c r="J3" s="31"/>
      <c r="K3" s="31"/>
      <c r="L3" s="31"/>
      <c r="M3" s="31"/>
      <c r="N3" s="31"/>
      <c r="O3" s="31"/>
    </row>
    <row r="4" ht="16" customHeight="1" spans="1:15">
      <c r="A4" s="31" t="s">
        <v>4</v>
      </c>
      <c r="B4" s="32"/>
      <c r="C4" s="31" t="s">
        <v>322</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31">
        <v>3000000</v>
      </c>
      <c r="F6" s="31"/>
      <c r="G6" s="31">
        <v>2976500</v>
      </c>
      <c r="H6" s="31"/>
      <c r="I6" s="31">
        <v>2388860</v>
      </c>
      <c r="J6" s="31"/>
      <c r="K6" s="34">
        <v>10</v>
      </c>
      <c r="L6" s="35"/>
      <c r="M6" s="34">
        <v>79.63</v>
      </c>
      <c r="N6" s="35"/>
      <c r="O6" s="32">
        <v>7.96</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31" t="s">
        <v>21</v>
      </c>
      <c r="D8" s="31"/>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135" customHeight="1" spans="1:15">
      <c r="A11" s="31"/>
      <c r="B11" s="37" t="s">
        <v>323</v>
      </c>
      <c r="C11" s="38"/>
      <c r="D11" s="38"/>
      <c r="E11" s="38"/>
      <c r="F11" s="38"/>
      <c r="G11" s="38"/>
      <c r="H11" s="39"/>
      <c r="I11" s="37" t="s">
        <v>324</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ht="21" customHeight="1" spans="1:15">
      <c r="A13" s="31"/>
      <c r="B13" s="31" t="s">
        <v>41</v>
      </c>
      <c r="C13" s="31" t="s">
        <v>42</v>
      </c>
      <c r="D13" s="33" t="s">
        <v>325</v>
      </c>
      <c r="E13" s="33"/>
      <c r="F13" s="33"/>
      <c r="G13" s="33"/>
      <c r="H13" s="31">
        <v>11</v>
      </c>
      <c r="I13" s="31">
        <v>11</v>
      </c>
      <c r="J13" s="34">
        <v>10</v>
      </c>
      <c r="K13" s="35"/>
      <c r="L13" s="34">
        <v>10</v>
      </c>
      <c r="M13" s="35"/>
      <c r="N13" s="34"/>
      <c r="O13" s="35"/>
    </row>
    <row r="14" ht="40" customHeight="1" spans="1:15">
      <c r="A14" s="31"/>
      <c r="B14" s="31"/>
      <c r="C14" s="40" t="s">
        <v>75</v>
      </c>
      <c r="D14" s="33" t="s">
        <v>326</v>
      </c>
      <c r="E14" s="33"/>
      <c r="F14" s="33"/>
      <c r="G14" s="33"/>
      <c r="H14" s="31" t="s">
        <v>327</v>
      </c>
      <c r="I14" s="50">
        <v>1</v>
      </c>
      <c r="J14" s="34">
        <v>10</v>
      </c>
      <c r="K14" s="35"/>
      <c r="L14" s="34">
        <v>10</v>
      </c>
      <c r="M14" s="35"/>
      <c r="N14" s="34"/>
      <c r="O14" s="35"/>
    </row>
    <row r="15" ht="24" customHeight="1" spans="1:15">
      <c r="A15" s="31"/>
      <c r="B15" s="31"/>
      <c r="C15" s="45"/>
      <c r="D15" s="37" t="s">
        <v>328</v>
      </c>
      <c r="E15" s="38"/>
      <c r="F15" s="38"/>
      <c r="G15" s="39"/>
      <c r="H15" s="31" t="s">
        <v>329</v>
      </c>
      <c r="I15" s="50">
        <v>1</v>
      </c>
      <c r="J15" s="34">
        <v>10</v>
      </c>
      <c r="K15" s="35"/>
      <c r="L15" s="34">
        <v>10</v>
      </c>
      <c r="M15" s="35"/>
      <c r="N15" s="34"/>
      <c r="O15" s="35"/>
    </row>
    <row r="16" ht="19" customHeight="1" spans="1:15">
      <c r="A16" s="31"/>
      <c r="B16" s="31"/>
      <c r="C16" s="31" t="s">
        <v>86</v>
      </c>
      <c r="D16" s="33" t="s">
        <v>330</v>
      </c>
      <c r="E16" s="33"/>
      <c r="F16" s="33"/>
      <c r="G16" s="33"/>
      <c r="H16" s="51">
        <v>45870</v>
      </c>
      <c r="I16" s="51">
        <v>45870</v>
      </c>
      <c r="J16" s="34">
        <v>10</v>
      </c>
      <c r="K16" s="35"/>
      <c r="L16" s="34">
        <v>10</v>
      </c>
      <c r="M16" s="35"/>
      <c r="N16" s="34"/>
      <c r="O16" s="35"/>
    </row>
    <row r="17" ht="19" customHeight="1" spans="1:15">
      <c r="A17" s="31"/>
      <c r="B17" s="31"/>
      <c r="C17" s="31" t="s">
        <v>91</v>
      </c>
      <c r="D17" s="33" t="s">
        <v>331</v>
      </c>
      <c r="E17" s="33"/>
      <c r="F17" s="33"/>
      <c r="G17" s="33"/>
      <c r="H17" s="31">
        <v>3000000</v>
      </c>
      <c r="I17" s="31">
        <v>2976500</v>
      </c>
      <c r="J17" s="34">
        <v>10</v>
      </c>
      <c r="K17" s="35"/>
      <c r="L17" s="34">
        <v>10</v>
      </c>
      <c r="M17" s="35"/>
      <c r="N17" s="34"/>
      <c r="O17" s="35"/>
    </row>
    <row r="18" ht="35" customHeight="1" spans="1:15">
      <c r="A18" s="31"/>
      <c r="B18" s="31" t="s">
        <v>92</v>
      </c>
      <c r="C18" s="31" t="s">
        <v>93</v>
      </c>
      <c r="D18" s="33" t="s">
        <v>332</v>
      </c>
      <c r="E18" s="33"/>
      <c r="F18" s="33"/>
      <c r="G18" s="33"/>
      <c r="H18" s="31" t="s">
        <v>333</v>
      </c>
      <c r="I18" s="31" t="s">
        <v>333</v>
      </c>
      <c r="J18" s="34">
        <v>15</v>
      </c>
      <c r="K18" s="35"/>
      <c r="L18" s="34">
        <v>15</v>
      </c>
      <c r="M18" s="35"/>
      <c r="N18" s="34"/>
      <c r="O18" s="35"/>
    </row>
    <row r="19" ht="34" customHeight="1" spans="1:15">
      <c r="A19" s="31"/>
      <c r="B19" s="31"/>
      <c r="C19" s="31" t="s">
        <v>95</v>
      </c>
      <c r="D19" s="33" t="s">
        <v>334</v>
      </c>
      <c r="E19" s="33"/>
      <c r="F19" s="33"/>
      <c r="G19" s="33"/>
      <c r="H19" s="31" t="s">
        <v>333</v>
      </c>
      <c r="I19" s="31" t="s">
        <v>333</v>
      </c>
      <c r="J19" s="34">
        <v>15</v>
      </c>
      <c r="K19" s="35"/>
      <c r="L19" s="34">
        <v>15</v>
      </c>
      <c r="M19" s="35"/>
      <c r="N19" s="34"/>
      <c r="O19" s="35"/>
    </row>
    <row r="20" ht="50" customHeight="1" spans="1:15">
      <c r="A20" s="31"/>
      <c r="B20" s="31" t="s">
        <v>156</v>
      </c>
      <c r="C20" s="31" t="s">
        <v>99</v>
      </c>
      <c r="D20" s="33" t="s">
        <v>335</v>
      </c>
      <c r="E20" s="33"/>
      <c r="F20" s="33"/>
      <c r="G20" s="33"/>
      <c r="H20" s="31" t="s">
        <v>327</v>
      </c>
      <c r="I20" s="50">
        <v>1</v>
      </c>
      <c r="J20" s="34">
        <v>10</v>
      </c>
      <c r="K20" s="35"/>
      <c r="L20" s="34">
        <v>10</v>
      </c>
      <c r="M20" s="35"/>
      <c r="N20" s="34"/>
      <c r="O20" s="35"/>
    </row>
    <row r="21" ht="45" customHeight="1" spans="1:15">
      <c r="A21" s="31"/>
      <c r="B21" s="34" t="s">
        <v>159</v>
      </c>
      <c r="C21" s="52"/>
      <c r="D21" s="34" t="s">
        <v>336</v>
      </c>
      <c r="E21" s="44"/>
      <c r="F21" s="44"/>
      <c r="G21" s="44"/>
      <c r="H21" s="44"/>
      <c r="I21" s="44"/>
      <c r="J21" s="44"/>
      <c r="K21" s="44"/>
      <c r="L21" s="44"/>
      <c r="M21" s="44"/>
      <c r="N21" s="44"/>
      <c r="O21" s="35"/>
    </row>
    <row r="22" ht="18" customHeight="1" spans="1:15">
      <c r="A22" s="31"/>
      <c r="B22" s="34" t="s">
        <v>104</v>
      </c>
      <c r="C22" s="44"/>
      <c r="D22" s="44"/>
      <c r="E22" s="44"/>
      <c r="F22" s="44"/>
      <c r="G22" s="44"/>
      <c r="H22" s="44"/>
      <c r="I22" s="52"/>
      <c r="J22" s="34">
        <v>100</v>
      </c>
      <c r="K22" s="52"/>
      <c r="L22" s="34">
        <v>97.96</v>
      </c>
      <c r="M22" s="35"/>
      <c r="N22" s="34" t="s">
        <v>182</v>
      </c>
      <c r="O22" s="35"/>
    </row>
    <row r="23" spans="1:15">
      <c r="A23" s="53" t="s">
        <v>161</v>
      </c>
      <c r="B23" s="53"/>
      <c r="C23" s="53"/>
      <c r="D23" s="53"/>
      <c r="E23" s="53"/>
      <c r="F23" s="53"/>
      <c r="G23" s="53"/>
      <c r="H23" s="53"/>
      <c r="I23" s="53"/>
      <c r="J23" s="53"/>
      <c r="K23" s="53"/>
      <c r="L23" s="53"/>
      <c r="M23" s="53"/>
      <c r="N23" s="53"/>
      <c r="O23" s="54"/>
    </row>
    <row r="24" spans="1:15">
      <c r="A24" s="55"/>
      <c r="B24" s="53"/>
      <c r="C24" s="53"/>
      <c r="D24" s="53"/>
      <c r="E24" s="53"/>
      <c r="F24" s="53"/>
      <c r="G24" s="53"/>
      <c r="H24" s="53"/>
      <c r="I24" s="53"/>
      <c r="J24" s="53"/>
      <c r="K24" s="53"/>
      <c r="L24" s="53"/>
      <c r="M24" s="53"/>
      <c r="N24" s="53"/>
      <c r="O24" s="54"/>
    </row>
    <row r="25" spans="1:15">
      <c r="A25" s="55"/>
      <c r="B25" s="53"/>
      <c r="C25" s="53"/>
      <c r="D25" s="53"/>
      <c r="E25" s="53"/>
      <c r="F25" s="53"/>
      <c r="G25" s="53"/>
      <c r="H25" s="53"/>
      <c r="I25" s="53"/>
      <c r="J25" s="53"/>
      <c r="K25" s="53"/>
      <c r="L25" s="53"/>
      <c r="M25" s="53"/>
      <c r="N25" s="53"/>
      <c r="O25" s="54"/>
    </row>
    <row r="26" ht="27" customHeight="1" spans="1:15">
      <c r="A26" s="56"/>
      <c r="B26" s="57"/>
      <c r="C26" s="57"/>
      <c r="D26" s="57"/>
      <c r="E26" s="57"/>
      <c r="F26" s="57"/>
      <c r="G26" s="57"/>
      <c r="H26" s="57"/>
      <c r="I26" s="57"/>
      <c r="J26" s="57"/>
      <c r="K26" s="57"/>
      <c r="L26" s="57"/>
      <c r="M26" s="57"/>
      <c r="N26" s="57"/>
      <c r="O26" s="58"/>
    </row>
  </sheetData>
  <mergeCells count="91">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7"/>
    <mergeCell ref="B18:B19"/>
    <mergeCell ref="C14:C15"/>
    <mergeCell ref="A5:B9"/>
    <mergeCell ref="A23:O26"/>
  </mergeCells>
  <pageMargins left="0.7" right="0.7" top="0.75" bottom="0.75" header="0.3" footer="0.3"/>
  <pageSetup paperSize="9" orientation="portrait" horizontalDpi="2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XFD1048576"/>
    </sheetView>
  </sheetViews>
  <sheetFormatPr defaultColWidth="9" defaultRowHeight="13.5"/>
  <cols>
    <col min="1" max="2" width="9" style="1"/>
    <col min="3" max="4" width="11.5" style="1"/>
    <col min="5" max="5" width="13.125" style="1"/>
    <col min="6" max="6" width="9" style="1"/>
    <col min="7" max="7" width="11.875" style="1" customWidth="1"/>
    <col min="8" max="16384" width="9" style="1"/>
  </cols>
  <sheetData>
    <row r="1" ht="52"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337</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900000</v>
      </c>
      <c r="D8" s="8">
        <v>900000</v>
      </c>
      <c r="E8" s="8">
        <v>440000</v>
      </c>
      <c r="F8" s="5">
        <v>10</v>
      </c>
      <c r="G8" s="5"/>
      <c r="H8" s="5">
        <v>0.49</v>
      </c>
      <c r="I8" s="5">
        <v>4.89</v>
      </c>
      <c r="J8" s="5"/>
    </row>
    <row r="9" spans="1:10">
      <c r="A9" s="5"/>
      <c r="B9" s="9" t="s">
        <v>18</v>
      </c>
      <c r="C9" s="8">
        <v>900000</v>
      </c>
      <c r="D9" s="8">
        <v>900000</v>
      </c>
      <c r="E9" s="8">
        <v>440000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25" customHeight="1" spans="1:10">
      <c r="A14" s="11" t="s">
        <v>25</v>
      </c>
      <c r="B14" s="11" t="s">
        <v>338</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38.25" spans="1:10">
      <c r="A18" s="5" t="s">
        <v>41</v>
      </c>
      <c r="B18" s="12" t="s">
        <v>42</v>
      </c>
      <c r="C18" s="6" t="s">
        <v>339</v>
      </c>
      <c r="D18" s="5" t="s">
        <v>288</v>
      </c>
      <c r="E18" s="5">
        <v>30</v>
      </c>
      <c r="F18" s="11" t="s">
        <v>205</v>
      </c>
      <c r="G18" s="5">
        <v>30</v>
      </c>
      <c r="H18" s="11">
        <v>10</v>
      </c>
      <c r="I18" s="11">
        <v>10</v>
      </c>
      <c r="J18" s="11" t="s">
        <v>290</v>
      </c>
    </row>
    <row r="19" ht="25.5" spans="1:10">
      <c r="A19" s="5"/>
      <c r="B19" s="17"/>
      <c r="C19" s="6" t="s">
        <v>340</v>
      </c>
      <c r="D19" s="5" t="s">
        <v>210</v>
      </c>
      <c r="E19" s="5">
        <v>50000</v>
      </c>
      <c r="F19" s="11" t="s">
        <v>117</v>
      </c>
      <c r="G19" s="5">
        <v>50000</v>
      </c>
      <c r="H19" s="11">
        <v>10</v>
      </c>
      <c r="I19" s="11">
        <v>10</v>
      </c>
      <c r="J19" s="11" t="s">
        <v>27</v>
      </c>
    </row>
    <row r="20" ht="63.75" spans="1:10">
      <c r="A20" s="5"/>
      <c r="B20" s="5" t="s">
        <v>75</v>
      </c>
      <c r="C20" s="6" t="s">
        <v>341</v>
      </c>
      <c r="D20" s="5" t="s">
        <v>210</v>
      </c>
      <c r="E20" s="5">
        <v>100</v>
      </c>
      <c r="F20" s="11" t="s">
        <v>208</v>
      </c>
      <c r="G20" s="5">
        <v>100</v>
      </c>
      <c r="H20" s="11">
        <v>10</v>
      </c>
      <c r="I20" s="11">
        <v>10</v>
      </c>
      <c r="J20" s="11" t="s">
        <v>27</v>
      </c>
    </row>
    <row r="21" ht="25.5" spans="1:10">
      <c r="A21" s="5"/>
      <c r="B21" s="5" t="s">
        <v>86</v>
      </c>
      <c r="C21" s="97" t="s">
        <v>342</v>
      </c>
      <c r="D21" s="5" t="s">
        <v>306</v>
      </c>
      <c r="E21" s="98">
        <v>45930</v>
      </c>
      <c r="F21" s="11" t="s">
        <v>343</v>
      </c>
      <c r="G21" s="98">
        <v>45930</v>
      </c>
      <c r="H21" s="11">
        <v>10</v>
      </c>
      <c r="I21" s="11">
        <v>10</v>
      </c>
      <c r="J21" s="11" t="s">
        <v>27</v>
      </c>
    </row>
    <row r="22" ht="25.5" spans="1:10">
      <c r="A22" s="5"/>
      <c r="B22" s="5" t="s">
        <v>91</v>
      </c>
      <c r="C22" s="6" t="s">
        <v>215</v>
      </c>
      <c r="D22" s="5" t="s">
        <v>210</v>
      </c>
      <c r="E22" s="5">
        <v>44</v>
      </c>
      <c r="F22" s="11" t="s">
        <v>217</v>
      </c>
      <c r="G22" s="5">
        <v>44</v>
      </c>
      <c r="H22" s="11">
        <v>4</v>
      </c>
      <c r="I22" s="11">
        <v>4</v>
      </c>
      <c r="J22" s="11" t="s">
        <v>27</v>
      </c>
    </row>
    <row r="23" ht="76.5" spans="1:10">
      <c r="A23" s="5" t="s">
        <v>92</v>
      </c>
      <c r="B23" s="5" t="s">
        <v>93</v>
      </c>
      <c r="C23" s="6" t="s">
        <v>344</v>
      </c>
      <c r="D23" s="89" t="s">
        <v>263</v>
      </c>
      <c r="E23" s="5" t="s">
        <v>345</v>
      </c>
      <c r="F23" s="11" t="s">
        <v>345</v>
      </c>
      <c r="G23" s="5" t="s">
        <v>345</v>
      </c>
      <c r="H23" s="11">
        <v>15</v>
      </c>
      <c r="I23" s="11">
        <v>15</v>
      </c>
      <c r="J23" s="11" t="s">
        <v>27</v>
      </c>
    </row>
    <row r="24" ht="25.5" spans="1:10">
      <c r="A24" s="5"/>
      <c r="B24" s="5" t="s">
        <v>96</v>
      </c>
      <c r="C24" s="6" t="s">
        <v>346</v>
      </c>
      <c r="D24" s="5" t="s">
        <v>210</v>
      </c>
      <c r="E24" s="5">
        <v>2</v>
      </c>
      <c r="F24" s="11" t="s">
        <v>347</v>
      </c>
      <c r="G24" s="5">
        <v>2</v>
      </c>
      <c r="H24" s="11">
        <v>15</v>
      </c>
      <c r="I24" s="11">
        <v>15</v>
      </c>
      <c r="J24" s="11" t="s">
        <v>27</v>
      </c>
    </row>
    <row r="25" spans="1:10">
      <c r="A25" s="5" t="s">
        <v>97</v>
      </c>
      <c r="B25" s="5" t="s">
        <v>123</v>
      </c>
      <c r="C25" s="6" t="s">
        <v>348</v>
      </c>
      <c r="D25" s="99" t="s">
        <v>241</v>
      </c>
      <c r="E25" s="5">
        <v>95</v>
      </c>
      <c r="F25" s="5" t="s">
        <v>208</v>
      </c>
      <c r="G25" s="5">
        <v>95</v>
      </c>
      <c r="H25" s="5">
        <v>10</v>
      </c>
      <c r="I25" s="5">
        <v>10</v>
      </c>
      <c r="J25" s="5" t="s">
        <v>27</v>
      </c>
    </row>
    <row r="26" ht="25.5" spans="1:10">
      <c r="A26" s="5"/>
      <c r="B26" s="5" t="s">
        <v>126</v>
      </c>
      <c r="C26" s="6"/>
      <c r="D26" s="100"/>
      <c r="E26" s="5"/>
      <c r="F26" s="5"/>
      <c r="G26" s="5"/>
      <c r="H26" s="5"/>
      <c r="I26" s="5"/>
      <c r="J26" s="5"/>
    </row>
    <row r="27" spans="1:10">
      <c r="A27" s="5" t="s">
        <v>103</v>
      </c>
      <c r="B27" s="5"/>
      <c r="C27" s="24"/>
      <c r="D27" s="24"/>
      <c r="E27" s="24"/>
      <c r="F27" s="24"/>
      <c r="G27" s="24"/>
      <c r="H27" s="24"/>
      <c r="I27" s="24"/>
      <c r="J27" s="24"/>
    </row>
    <row r="28" spans="1:10">
      <c r="A28" s="5" t="s">
        <v>104</v>
      </c>
      <c r="B28" s="5">
        <v>100</v>
      </c>
      <c r="C28" s="5"/>
      <c r="D28" s="5"/>
      <c r="E28" s="5"/>
      <c r="F28" s="5"/>
      <c r="G28" s="5"/>
      <c r="H28" s="5"/>
      <c r="I28" s="5">
        <v>89</v>
      </c>
      <c r="J28" s="25" t="s">
        <v>298</v>
      </c>
    </row>
    <row r="29" spans="1:10">
      <c r="A29" s="26" t="s">
        <v>106</v>
      </c>
      <c r="B29" s="26"/>
      <c r="C29" s="26"/>
      <c r="D29" s="26"/>
      <c r="E29" s="26"/>
      <c r="F29" s="26"/>
      <c r="G29" s="26"/>
      <c r="H29" s="26"/>
      <c r="I29" s="26"/>
      <c r="J29" s="26"/>
    </row>
    <row r="30" spans="1:10">
      <c r="A30" s="26" t="s">
        <v>107</v>
      </c>
      <c r="B30" s="26"/>
      <c r="C30" s="26"/>
      <c r="D30" s="26"/>
      <c r="E30" s="26"/>
      <c r="F30" s="26"/>
      <c r="G30" s="26"/>
      <c r="H30" s="26"/>
      <c r="I30" s="26"/>
      <c r="J30" s="26"/>
    </row>
    <row r="31" spans="1:10">
      <c r="A31" s="26" t="s">
        <v>108</v>
      </c>
      <c r="B31" s="26"/>
      <c r="C31" s="26"/>
      <c r="D31" s="26"/>
      <c r="E31" s="26"/>
      <c r="F31" s="26"/>
      <c r="G31" s="26"/>
      <c r="H31" s="26"/>
      <c r="I31" s="26"/>
      <c r="J31" s="26"/>
    </row>
    <row r="32" spans="1:10">
      <c r="A32" s="26" t="s">
        <v>109</v>
      </c>
      <c r="B32" s="26"/>
      <c r="C32" s="26"/>
      <c r="D32" s="26"/>
      <c r="E32" s="26"/>
      <c r="F32" s="26"/>
      <c r="G32" s="26"/>
      <c r="H32" s="26"/>
      <c r="I32" s="26"/>
      <c r="J32" s="26"/>
    </row>
    <row r="33" spans="1:10">
      <c r="A33" s="26" t="s">
        <v>110</v>
      </c>
      <c r="B33" s="26"/>
      <c r="C33" s="26"/>
      <c r="D33" s="26"/>
      <c r="E33" s="26"/>
      <c r="F33" s="26"/>
      <c r="G33" s="26"/>
      <c r="H33" s="26"/>
      <c r="I33" s="26"/>
      <c r="J33" s="26"/>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7:B27"/>
    <mergeCell ref="C27:J27"/>
    <mergeCell ref="B28:H28"/>
    <mergeCell ref="A29:J29"/>
    <mergeCell ref="A30:J30"/>
    <mergeCell ref="A31:J31"/>
    <mergeCell ref="A32:J32"/>
    <mergeCell ref="A33:J33"/>
    <mergeCell ref="A4:A5"/>
    <mergeCell ref="A6:A12"/>
    <mergeCell ref="A16:A17"/>
    <mergeCell ref="A18:A22"/>
    <mergeCell ref="A23:A24"/>
    <mergeCell ref="A25:A26"/>
    <mergeCell ref="B6:B7"/>
    <mergeCell ref="B16:B17"/>
    <mergeCell ref="B18:B19"/>
    <mergeCell ref="C9:C10"/>
    <mergeCell ref="C25:C26"/>
    <mergeCell ref="D9:D10"/>
    <mergeCell ref="D25:D26"/>
    <mergeCell ref="E9:E10"/>
    <mergeCell ref="E16:E17"/>
    <mergeCell ref="E25:E26"/>
    <mergeCell ref="F25:F26"/>
    <mergeCell ref="G25:G26"/>
    <mergeCell ref="H6:H7"/>
    <mergeCell ref="H9:H10"/>
    <mergeCell ref="H16:H17"/>
    <mergeCell ref="H25:H26"/>
    <mergeCell ref="I16:I17"/>
    <mergeCell ref="I25:I26"/>
    <mergeCell ref="J16:J17"/>
    <mergeCell ref="J25:J26"/>
    <mergeCell ref="B4:D5"/>
    <mergeCell ref="F4:J5"/>
    <mergeCell ref="F6:G7"/>
    <mergeCell ref="I6:J7"/>
    <mergeCell ref="F9:G10"/>
    <mergeCell ref="I9:J1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T10" sqref="T10"/>
    </sheetView>
  </sheetViews>
  <sheetFormatPr defaultColWidth="9" defaultRowHeight="13.5"/>
  <cols>
    <col min="1" max="1" width="5" style="27" customWidth="1"/>
    <col min="2" max="2" width="8.5" style="27" customWidth="1"/>
    <col min="3" max="3" width="9" style="27" customWidth="1"/>
    <col min="4" max="4" width="13.375" style="27" customWidth="1"/>
    <col min="5" max="5" width="13.25" style="27" customWidth="1"/>
    <col min="6" max="6" width="1.625" style="27" hidden="1" customWidth="1"/>
    <col min="7" max="7" width="4" style="27" customWidth="1"/>
    <col min="8" max="8" width="11" style="27" customWidth="1"/>
    <col min="9" max="9" width="6.75" style="27" customWidth="1"/>
    <col min="10" max="10" width="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62" customHeight="1" spans="1:15">
      <c r="A2" s="29" t="s">
        <v>0</v>
      </c>
      <c r="B2" s="30"/>
      <c r="C2" s="30"/>
      <c r="D2" s="30"/>
      <c r="E2" s="30"/>
      <c r="F2" s="30"/>
      <c r="G2" s="30"/>
      <c r="H2" s="30"/>
      <c r="I2" s="30"/>
      <c r="J2" s="30"/>
      <c r="K2" s="30"/>
      <c r="L2" s="30"/>
      <c r="M2" s="30"/>
      <c r="N2" s="30"/>
      <c r="O2" s="30"/>
    </row>
    <row r="3" ht="17" customHeight="1" spans="1:15">
      <c r="A3" s="31" t="s">
        <v>2</v>
      </c>
      <c r="B3" s="32"/>
      <c r="C3" s="31" t="s">
        <v>349</v>
      </c>
      <c r="D3" s="31"/>
      <c r="E3" s="31"/>
      <c r="F3" s="31"/>
      <c r="G3" s="31"/>
      <c r="H3" s="31"/>
      <c r="I3" s="31"/>
      <c r="J3" s="31"/>
      <c r="K3" s="31"/>
      <c r="L3" s="31"/>
      <c r="M3" s="31"/>
      <c r="N3" s="31"/>
      <c r="O3" s="31"/>
    </row>
    <row r="4" ht="16" customHeight="1" spans="1:15">
      <c r="A4" s="31" t="s">
        <v>4</v>
      </c>
      <c r="B4" s="32"/>
      <c r="C4" s="31" t="s">
        <v>185</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96">
        <v>10000000</v>
      </c>
      <c r="F6" s="31"/>
      <c r="G6" s="96">
        <v>10000000</v>
      </c>
      <c r="H6" s="31"/>
      <c r="I6" s="96">
        <v>2245066.52</v>
      </c>
      <c r="J6" s="31"/>
      <c r="K6" s="34">
        <v>10</v>
      </c>
      <c r="L6" s="35"/>
      <c r="M6" s="34">
        <v>0.22</v>
      </c>
      <c r="N6" s="35"/>
      <c r="O6" s="32">
        <v>2.25</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72" customHeight="1" spans="1:15">
      <c r="A11" s="31"/>
      <c r="B11" s="37" t="s">
        <v>266</v>
      </c>
      <c r="C11" s="38"/>
      <c r="D11" s="38"/>
      <c r="E11" s="38"/>
      <c r="F11" s="38"/>
      <c r="G11" s="38"/>
      <c r="H11" s="39"/>
      <c r="I11" s="37" t="s">
        <v>267</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350</v>
      </c>
      <c r="E13" s="33"/>
      <c r="F13" s="33"/>
      <c r="G13" s="33"/>
      <c r="H13" s="32">
        <v>1200</v>
      </c>
      <c r="I13" s="32">
        <v>1200</v>
      </c>
      <c r="J13" s="34">
        <v>12</v>
      </c>
      <c r="K13" s="35"/>
      <c r="L13" s="34">
        <v>12</v>
      </c>
      <c r="M13" s="35"/>
      <c r="N13" s="34" t="s">
        <v>27</v>
      </c>
      <c r="O13" s="35"/>
    </row>
    <row r="14" spans="1:15">
      <c r="A14" s="31"/>
      <c r="B14" s="31"/>
      <c r="C14" s="31"/>
      <c r="D14" s="33" t="s">
        <v>351</v>
      </c>
      <c r="E14" s="33"/>
      <c r="F14" s="33"/>
      <c r="G14" s="33"/>
      <c r="H14" s="32">
        <v>900</v>
      </c>
      <c r="I14" s="32">
        <v>900</v>
      </c>
      <c r="J14" s="34">
        <v>12</v>
      </c>
      <c r="K14" s="35"/>
      <c r="L14" s="34">
        <v>12</v>
      </c>
      <c r="M14" s="35"/>
      <c r="N14" s="34" t="s">
        <v>27</v>
      </c>
      <c r="O14" s="35"/>
    </row>
    <row r="15" spans="1:15">
      <c r="A15" s="31"/>
      <c r="B15" s="31"/>
      <c r="C15" s="31"/>
      <c r="D15" s="33" t="s">
        <v>352</v>
      </c>
      <c r="E15" s="33"/>
      <c r="F15" s="33"/>
      <c r="G15" s="33"/>
      <c r="H15" s="32">
        <v>12</v>
      </c>
      <c r="I15" s="32">
        <v>12</v>
      </c>
      <c r="J15" s="34">
        <v>12</v>
      </c>
      <c r="K15" s="35"/>
      <c r="L15" s="34">
        <v>12</v>
      </c>
      <c r="M15" s="35"/>
      <c r="N15" s="34" t="s">
        <v>27</v>
      </c>
      <c r="O15" s="35"/>
    </row>
    <row r="16" spans="1:15">
      <c r="A16" s="31"/>
      <c r="B16" s="31"/>
      <c r="C16" s="31" t="s">
        <v>91</v>
      </c>
      <c r="D16" s="33" t="s">
        <v>215</v>
      </c>
      <c r="E16" s="33"/>
      <c r="F16" s="33"/>
      <c r="G16" s="33"/>
      <c r="H16" s="32">
        <v>1000</v>
      </c>
      <c r="I16" s="32">
        <v>224.51</v>
      </c>
      <c r="J16" s="34">
        <v>14</v>
      </c>
      <c r="K16" s="35"/>
      <c r="L16" s="34">
        <v>4</v>
      </c>
      <c r="M16" s="35"/>
      <c r="N16" s="34"/>
      <c r="O16" s="35"/>
    </row>
    <row r="17" ht="27" spans="1:15">
      <c r="A17" s="31"/>
      <c r="B17" s="31" t="s">
        <v>92</v>
      </c>
      <c r="C17" s="31" t="s">
        <v>93</v>
      </c>
      <c r="D17" s="33" t="s">
        <v>353</v>
      </c>
      <c r="E17" s="33"/>
      <c r="F17" s="33"/>
      <c r="G17" s="33"/>
      <c r="H17" s="73">
        <v>1</v>
      </c>
      <c r="I17" s="73">
        <v>1</v>
      </c>
      <c r="J17" s="34">
        <v>20</v>
      </c>
      <c r="K17" s="35"/>
      <c r="L17" s="34">
        <v>20</v>
      </c>
      <c r="M17" s="35"/>
      <c r="N17" s="34"/>
      <c r="O17" s="35"/>
    </row>
    <row r="18" ht="40.5" spans="1:15">
      <c r="A18" s="31"/>
      <c r="B18" s="31" t="s">
        <v>156</v>
      </c>
      <c r="C18" s="31" t="s">
        <v>99</v>
      </c>
      <c r="D18" s="33" t="s">
        <v>354</v>
      </c>
      <c r="E18" s="33"/>
      <c r="F18" s="33"/>
      <c r="G18" s="33"/>
      <c r="H18" s="32" t="s">
        <v>275</v>
      </c>
      <c r="I18" s="32" t="s">
        <v>275</v>
      </c>
      <c r="J18" s="34">
        <v>10</v>
      </c>
      <c r="K18" s="35"/>
      <c r="L18" s="34">
        <v>10</v>
      </c>
      <c r="M18" s="35"/>
      <c r="N18" s="34"/>
      <c r="O18" s="35"/>
    </row>
    <row r="19" ht="45" customHeight="1" spans="1:15">
      <c r="A19" s="31"/>
      <c r="B19" s="34" t="s">
        <v>159</v>
      </c>
      <c r="C19" s="52"/>
      <c r="D19" s="34"/>
      <c r="E19" s="44"/>
      <c r="F19" s="44"/>
      <c r="G19" s="44"/>
      <c r="H19" s="44"/>
      <c r="I19" s="44"/>
      <c r="J19" s="44"/>
      <c r="K19" s="44"/>
      <c r="L19" s="44"/>
      <c r="M19" s="44"/>
      <c r="N19" s="44"/>
      <c r="O19" s="35"/>
    </row>
    <row r="20" ht="18" customHeight="1" spans="1:15">
      <c r="A20" s="31"/>
      <c r="B20" s="34" t="s">
        <v>104</v>
      </c>
      <c r="C20" s="44"/>
      <c r="D20" s="44"/>
      <c r="E20" s="44"/>
      <c r="F20" s="44"/>
      <c r="G20" s="44"/>
      <c r="H20" s="44"/>
      <c r="I20" s="52"/>
      <c r="J20" s="34">
        <v>100</v>
      </c>
      <c r="K20" s="52"/>
      <c r="L20" s="34">
        <v>72.25</v>
      </c>
      <c r="M20" s="35"/>
      <c r="N20" s="34" t="s">
        <v>355</v>
      </c>
      <c r="O20" s="35"/>
    </row>
    <row r="21" spans="1:15">
      <c r="A21" s="53" t="s">
        <v>161</v>
      </c>
      <c r="B21" s="53"/>
      <c r="C21" s="53"/>
      <c r="D21" s="53"/>
      <c r="E21" s="53"/>
      <c r="F21" s="53"/>
      <c r="G21" s="53"/>
      <c r="H21" s="53"/>
      <c r="I21" s="53"/>
      <c r="J21" s="53"/>
      <c r="K21" s="53"/>
      <c r="L21" s="53"/>
      <c r="M21" s="53"/>
      <c r="N21" s="53"/>
      <c r="O21" s="54"/>
    </row>
    <row r="22" spans="1:15">
      <c r="A22" s="55"/>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ht="27" customHeight="1" spans="1:15">
      <c r="A24" s="56"/>
      <c r="B24" s="57"/>
      <c r="C24" s="57"/>
      <c r="D24" s="57"/>
      <c r="E24" s="57"/>
      <c r="F24" s="57"/>
      <c r="G24" s="57"/>
      <c r="H24" s="57"/>
      <c r="I24" s="57"/>
      <c r="J24" s="57"/>
      <c r="K24" s="57"/>
      <c r="L24" s="57"/>
      <c r="M24" s="57"/>
      <c r="N24" s="57"/>
      <c r="O24" s="58"/>
    </row>
  </sheetData>
  <mergeCells count="8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B19:C19"/>
    <mergeCell ref="D19:O19"/>
    <mergeCell ref="B20:I20"/>
    <mergeCell ref="J20:K20"/>
    <mergeCell ref="L20:M20"/>
    <mergeCell ref="N20:O20"/>
    <mergeCell ref="A10:A11"/>
    <mergeCell ref="A12:A20"/>
    <mergeCell ref="B13:B16"/>
    <mergeCell ref="C13:C15"/>
    <mergeCell ref="A5:B9"/>
    <mergeCell ref="A21:O24"/>
  </mergeCells>
  <pageMargins left="0.7" right="0.7" top="0.75" bottom="0.75" header="0.3" footer="0.3"/>
  <pageSetup paperSize="9" orientation="portrait" horizontalDpi="200" verticalDpi="3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opLeftCell="A24" workbookViewId="0">
      <selection activeCell="R9" sqref="R9"/>
    </sheetView>
  </sheetViews>
  <sheetFormatPr defaultColWidth="9" defaultRowHeight="13.5"/>
  <cols>
    <col min="1" max="1" width="5" style="27" customWidth="1"/>
    <col min="2" max="2" width="8.5" style="27" customWidth="1"/>
    <col min="3" max="3" width="9" style="27" customWidth="1"/>
    <col min="4" max="4" width="13.375" style="27" customWidth="1"/>
    <col min="5" max="5" width="8.625" style="27" customWidth="1"/>
    <col min="6" max="6" width="4.25" style="27" customWidth="1"/>
    <col min="7" max="7" width="4" style="27" customWidth="1"/>
    <col min="8" max="8" width="6.625" style="30" customWidth="1"/>
    <col min="9" max="9" width="6.75" style="27" customWidth="1"/>
    <col min="10" max="10" width="5" style="27" customWidth="1"/>
    <col min="11" max="11" width="1.5" style="27" customWidth="1"/>
    <col min="12" max="12" width="7.375" style="27" customWidth="1"/>
    <col min="13" max="13" width="1.375" style="27" customWidth="1"/>
    <col min="14" max="14" width="9" style="27"/>
    <col min="15" max="15" width="13.125" style="27" customWidth="1"/>
    <col min="16" max="16384" width="9" style="27"/>
  </cols>
  <sheetData>
    <row r="1" spans="1:15">
      <c r="A1" s="28"/>
      <c r="B1" s="28"/>
      <c r="C1" s="28"/>
      <c r="D1" s="28"/>
      <c r="E1" s="28"/>
      <c r="F1" s="28"/>
      <c r="G1" s="28"/>
      <c r="H1" s="28"/>
      <c r="I1" s="28"/>
      <c r="J1" s="28"/>
      <c r="K1" s="28"/>
      <c r="L1" s="28"/>
      <c r="M1" s="28"/>
      <c r="N1" s="28"/>
      <c r="O1" s="28"/>
    </row>
    <row r="2" ht="58" customHeight="1" spans="1:15">
      <c r="A2" s="29" t="s">
        <v>0</v>
      </c>
      <c r="B2" s="30"/>
      <c r="C2" s="30"/>
      <c r="D2" s="30"/>
      <c r="E2" s="30"/>
      <c r="F2" s="30"/>
      <c r="G2" s="30"/>
      <c r="H2" s="29"/>
      <c r="I2" s="30"/>
      <c r="J2" s="30"/>
      <c r="K2" s="30"/>
      <c r="L2" s="30"/>
      <c r="M2" s="30"/>
      <c r="N2" s="30"/>
      <c r="O2" s="30"/>
    </row>
    <row r="3" ht="17" customHeight="1" spans="1:15">
      <c r="A3" s="31" t="s">
        <v>2</v>
      </c>
      <c r="B3" s="32"/>
      <c r="C3" s="31" t="s">
        <v>356</v>
      </c>
      <c r="D3" s="31"/>
      <c r="E3" s="31"/>
      <c r="F3" s="31"/>
      <c r="G3" s="31"/>
      <c r="H3" s="31"/>
      <c r="I3" s="31"/>
      <c r="J3" s="31"/>
      <c r="K3" s="31"/>
      <c r="L3" s="31"/>
      <c r="M3" s="31"/>
      <c r="N3" s="31"/>
      <c r="O3" s="31"/>
    </row>
    <row r="4" ht="16" customHeight="1" spans="1:15">
      <c r="A4" s="31" t="s">
        <v>4</v>
      </c>
      <c r="B4" s="32"/>
      <c r="C4" s="31" t="s">
        <v>322</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1"/>
      <c r="I5" s="31" t="s">
        <v>133</v>
      </c>
      <c r="J5" s="31"/>
      <c r="K5" s="31" t="s">
        <v>12</v>
      </c>
      <c r="L5" s="31"/>
      <c r="M5" s="31" t="s">
        <v>13</v>
      </c>
      <c r="N5" s="31"/>
      <c r="O5" s="31" t="s">
        <v>14</v>
      </c>
    </row>
    <row r="6" ht="16" customHeight="1" spans="1:15">
      <c r="A6" s="31"/>
      <c r="B6" s="31"/>
      <c r="C6" s="33" t="s">
        <v>17</v>
      </c>
      <c r="D6" s="33"/>
      <c r="E6" s="31">
        <v>75.295</v>
      </c>
      <c r="F6" s="31"/>
      <c r="G6" s="31">
        <v>75.295</v>
      </c>
      <c r="H6" s="31"/>
      <c r="I6" s="31">
        <v>75.295</v>
      </c>
      <c r="J6" s="31"/>
      <c r="K6" s="34">
        <v>10</v>
      </c>
      <c r="L6" s="35"/>
      <c r="M6" s="72">
        <v>1</v>
      </c>
      <c r="N6" s="35"/>
      <c r="O6" s="31">
        <v>10</v>
      </c>
    </row>
    <row r="7" ht="17" customHeight="1" spans="1:15">
      <c r="A7" s="31"/>
      <c r="B7" s="31"/>
      <c r="C7" s="31" t="s">
        <v>134</v>
      </c>
      <c r="D7" s="31"/>
      <c r="E7" s="31">
        <v>75.295</v>
      </c>
      <c r="F7" s="31"/>
      <c r="G7" s="31"/>
      <c r="H7" s="31"/>
      <c r="I7" s="31"/>
      <c r="J7" s="31"/>
      <c r="K7" s="34" t="s">
        <v>19</v>
      </c>
      <c r="L7" s="35"/>
      <c r="M7" s="34"/>
      <c r="N7" s="35"/>
      <c r="O7" s="31" t="s">
        <v>19</v>
      </c>
    </row>
    <row r="8" ht="17" customHeight="1" spans="1:15">
      <c r="A8" s="31"/>
      <c r="B8" s="31"/>
      <c r="C8" s="59" t="s">
        <v>21</v>
      </c>
      <c r="D8" s="59"/>
      <c r="E8" s="31"/>
      <c r="F8" s="31"/>
      <c r="G8" s="31"/>
      <c r="H8" s="31"/>
      <c r="I8" s="31"/>
      <c r="J8" s="31"/>
      <c r="K8" s="34" t="s">
        <v>19</v>
      </c>
      <c r="L8" s="35"/>
      <c r="M8" s="34"/>
      <c r="N8" s="35"/>
      <c r="O8" s="31" t="s">
        <v>19</v>
      </c>
    </row>
    <row r="9" ht="17" customHeight="1" spans="1:15">
      <c r="A9" s="31"/>
      <c r="B9" s="31"/>
      <c r="C9" s="31" t="s">
        <v>135</v>
      </c>
      <c r="D9" s="31"/>
      <c r="E9" s="31"/>
      <c r="F9" s="31"/>
      <c r="G9" s="31"/>
      <c r="H9" s="31"/>
      <c r="I9" s="31"/>
      <c r="J9" s="31"/>
      <c r="K9" s="34" t="s">
        <v>19</v>
      </c>
      <c r="L9" s="35"/>
      <c r="M9" s="34"/>
      <c r="N9" s="35"/>
      <c r="O9" s="31" t="s">
        <v>19</v>
      </c>
    </row>
    <row r="10" ht="25" customHeight="1" spans="1:15">
      <c r="A10" s="31" t="s">
        <v>25</v>
      </c>
      <c r="B10" s="31" t="s">
        <v>23</v>
      </c>
      <c r="C10" s="31"/>
      <c r="D10" s="31"/>
      <c r="E10" s="31"/>
      <c r="F10" s="31"/>
      <c r="G10" s="31"/>
      <c r="H10" s="31"/>
      <c r="I10" s="31" t="s">
        <v>24</v>
      </c>
      <c r="J10" s="31"/>
      <c r="K10" s="31"/>
      <c r="L10" s="31"/>
      <c r="M10" s="31"/>
      <c r="N10" s="31"/>
      <c r="O10" s="31"/>
    </row>
    <row r="11" ht="125" customHeight="1" spans="1:15">
      <c r="A11" s="31"/>
      <c r="B11" s="60" t="s">
        <v>357</v>
      </c>
      <c r="C11" s="61"/>
      <c r="D11" s="61"/>
      <c r="E11" s="61"/>
      <c r="F11" s="61"/>
      <c r="G11" s="61"/>
      <c r="H11" s="94"/>
      <c r="I11" s="60" t="s">
        <v>357</v>
      </c>
      <c r="J11" s="61"/>
      <c r="K11" s="61"/>
      <c r="L11" s="61"/>
      <c r="M11" s="61"/>
      <c r="N11" s="61"/>
      <c r="O11" s="62"/>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93" customFormat="1" spans="1:15">
      <c r="A13" s="31"/>
      <c r="B13" s="31" t="s">
        <v>41</v>
      </c>
      <c r="C13" s="31" t="s">
        <v>42</v>
      </c>
      <c r="D13" s="33" t="s">
        <v>358</v>
      </c>
      <c r="E13" s="33"/>
      <c r="F13" s="33"/>
      <c r="G13" s="33"/>
      <c r="H13" s="31" t="s">
        <v>359</v>
      </c>
      <c r="I13" s="31" t="s">
        <v>359</v>
      </c>
      <c r="J13" s="34">
        <v>10</v>
      </c>
      <c r="K13" s="35"/>
      <c r="L13" s="34">
        <v>10</v>
      </c>
      <c r="M13" s="35"/>
      <c r="N13" s="34"/>
      <c r="O13" s="35"/>
    </row>
    <row r="14" s="93" customFormat="1" spans="1:15">
      <c r="A14" s="31"/>
      <c r="B14" s="31"/>
      <c r="C14" s="31"/>
      <c r="D14" s="33" t="s">
        <v>360</v>
      </c>
      <c r="E14" s="33"/>
      <c r="F14" s="33"/>
      <c r="G14" s="33"/>
      <c r="H14" s="31" t="s">
        <v>359</v>
      </c>
      <c r="I14" s="31" t="s">
        <v>359</v>
      </c>
      <c r="J14" s="34">
        <v>10</v>
      </c>
      <c r="K14" s="35"/>
      <c r="L14" s="34">
        <v>10</v>
      </c>
      <c r="M14" s="35"/>
      <c r="N14" s="34"/>
      <c r="O14" s="35"/>
    </row>
    <row r="15" s="93" customFormat="1" spans="1:15">
      <c r="A15" s="31"/>
      <c r="B15" s="31"/>
      <c r="C15" s="31"/>
      <c r="D15" s="33" t="s">
        <v>361</v>
      </c>
      <c r="E15" s="33"/>
      <c r="F15" s="33"/>
      <c r="G15" s="33"/>
      <c r="H15" s="31" t="s">
        <v>362</v>
      </c>
      <c r="I15" s="31" t="s">
        <v>362</v>
      </c>
      <c r="J15" s="34">
        <v>1</v>
      </c>
      <c r="K15" s="35"/>
      <c r="L15" s="34">
        <v>1</v>
      </c>
      <c r="M15" s="35"/>
      <c r="N15" s="34"/>
      <c r="O15" s="35"/>
    </row>
    <row r="16" s="93" customFormat="1" spans="1:15">
      <c r="A16" s="31"/>
      <c r="B16" s="31"/>
      <c r="C16" s="31"/>
      <c r="D16" s="33" t="s">
        <v>363</v>
      </c>
      <c r="E16" s="33"/>
      <c r="F16" s="33"/>
      <c r="G16" s="33"/>
      <c r="H16" s="31" t="s">
        <v>364</v>
      </c>
      <c r="I16" s="31" t="s">
        <v>364</v>
      </c>
      <c r="J16" s="34">
        <v>2</v>
      </c>
      <c r="K16" s="35"/>
      <c r="L16" s="34">
        <v>2</v>
      </c>
      <c r="M16" s="35"/>
      <c r="N16" s="34"/>
      <c r="O16" s="35"/>
    </row>
    <row r="17" s="93" customFormat="1" spans="1:15">
      <c r="A17" s="31"/>
      <c r="B17" s="31"/>
      <c r="C17" s="31"/>
      <c r="D17" s="33" t="s">
        <v>365</v>
      </c>
      <c r="E17" s="33"/>
      <c r="F17" s="33"/>
      <c r="G17" s="33"/>
      <c r="H17" s="31" t="s">
        <v>366</v>
      </c>
      <c r="I17" s="31" t="s">
        <v>366</v>
      </c>
      <c r="J17" s="34">
        <v>1</v>
      </c>
      <c r="K17" s="35"/>
      <c r="L17" s="34">
        <v>1</v>
      </c>
      <c r="M17" s="35"/>
      <c r="N17" s="34"/>
      <c r="O17" s="35"/>
    </row>
    <row r="18" s="93" customFormat="1" spans="1:15">
      <c r="A18" s="31"/>
      <c r="B18" s="31"/>
      <c r="C18" s="31"/>
      <c r="D18" s="33" t="s">
        <v>367</v>
      </c>
      <c r="E18" s="33"/>
      <c r="F18" s="33"/>
      <c r="G18" s="33"/>
      <c r="H18" s="31" t="s">
        <v>362</v>
      </c>
      <c r="I18" s="31" t="s">
        <v>362</v>
      </c>
      <c r="J18" s="34">
        <v>1</v>
      </c>
      <c r="K18" s="35"/>
      <c r="L18" s="34">
        <v>1</v>
      </c>
      <c r="M18" s="35"/>
      <c r="N18" s="34"/>
      <c r="O18" s="35"/>
    </row>
    <row r="19" s="93" customFormat="1" spans="1:15">
      <c r="A19" s="31"/>
      <c r="B19" s="31"/>
      <c r="C19" s="31"/>
      <c r="D19" s="33" t="s">
        <v>368</v>
      </c>
      <c r="E19" s="33"/>
      <c r="F19" s="33"/>
      <c r="G19" s="33"/>
      <c r="H19" s="31" t="s">
        <v>369</v>
      </c>
      <c r="I19" s="31" t="s">
        <v>369</v>
      </c>
      <c r="J19" s="34">
        <v>4</v>
      </c>
      <c r="K19" s="35"/>
      <c r="L19" s="34">
        <v>4</v>
      </c>
      <c r="M19" s="35"/>
      <c r="N19" s="34"/>
      <c r="O19" s="35"/>
    </row>
    <row r="20" s="93" customFormat="1" spans="1:15">
      <c r="A20" s="31"/>
      <c r="B20" s="31"/>
      <c r="C20" s="31"/>
      <c r="D20" s="33" t="s">
        <v>370</v>
      </c>
      <c r="E20" s="33"/>
      <c r="F20" s="33"/>
      <c r="G20" s="33"/>
      <c r="H20" s="31" t="s">
        <v>371</v>
      </c>
      <c r="I20" s="31" t="s">
        <v>371</v>
      </c>
      <c r="J20" s="34">
        <v>4</v>
      </c>
      <c r="K20" s="35"/>
      <c r="L20" s="34">
        <v>4</v>
      </c>
      <c r="M20" s="35"/>
      <c r="N20" s="34"/>
      <c r="O20" s="35"/>
    </row>
    <row r="21" s="93" customFormat="1" spans="1:15">
      <c r="A21" s="31"/>
      <c r="B21" s="31"/>
      <c r="C21" s="31" t="s">
        <v>75</v>
      </c>
      <c r="D21" s="33" t="s">
        <v>372</v>
      </c>
      <c r="E21" s="33"/>
      <c r="F21" s="33"/>
      <c r="G21" s="33"/>
      <c r="H21" s="31" t="s">
        <v>373</v>
      </c>
      <c r="I21" s="31" t="s">
        <v>373</v>
      </c>
      <c r="J21" s="34">
        <v>1</v>
      </c>
      <c r="K21" s="35"/>
      <c r="L21" s="34">
        <v>1</v>
      </c>
      <c r="M21" s="35"/>
      <c r="N21" s="34"/>
      <c r="O21" s="35"/>
    </row>
    <row r="22" s="93" customFormat="1" ht="30" customHeight="1" spans="1:15">
      <c r="A22" s="31"/>
      <c r="B22" s="31"/>
      <c r="C22" s="31"/>
      <c r="D22" s="33" t="s">
        <v>374</v>
      </c>
      <c r="E22" s="33"/>
      <c r="F22" s="33"/>
      <c r="G22" s="33"/>
      <c r="H22" s="50">
        <v>1</v>
      </c>
      <c r="I22" s="50">
        <v>1</v>
      </c>
      <c r="J22" s="34">
        <v>5</v>
      </c>
      <c r="K22" s="35"/>
      <c r="L22" s="34">
        <v>5</v>
      </c>
      <c r="M22" s="35"/>
      <c r="N22" s="34"/>
      <c r="O22" s="35"/>
    </row>
    <row r="23" s="93" customFormat="1" spans="1:15">
      <c r="A23" s="31"/>
      <c r="B23" s="31"/>
      <c r="C23" s="31"/>
      <c r="D23" s="33" t="s">
        <v>375</v>
      </c>
      <c r="E23" s="33"/>
      <c r="F23" s="33"/>
      <c r="G23" s="33"/>
      <c r="H23" s="50">
        <v>1</v>
      </c>
      <c r="I23" s="50">
        <v>1</v>
      </c>
      <c r="J23" s="34">
        <v>5</v>
      </c>
      <c r="K23" s="35"/>
      <c r="L23" s="34">
        <v>5</v>
      </c>
      <c r="M23" s="35"/>
      <c r="N23" s="34"/>
      <c r="O23" s="35"/>
    </row>
    <row r="24" s="93" customFormat="1" ht="27" customHeight="1" spans="1:15">
      <c r="A24" s="31"/>
      <c r="B24" s="31"/>
      <c r="C24" s="31" t="s">
        <v>86</v>
      </c>
      <c r="D24" s="33" t="s">
        <v>376</v>
      </c>
      <c r="E24" s="33"/>
      <c r="F24" s="33"/>
      <c r="G24" s="33"/>
      <c r="H24" s="50">
        <v>1</v>
      </c>
      <c r="I24" s="50">
        <v>1</v>
      </c>
      <c r="J24" s="34">
        <v>4</v>
      </c>
      <c r="K24" s="35"/>
      <c r="L24" s="34">
        <v>4</v>
      </c>
      <c r="M24" s="35"/>
      <c r="N24" s="34"/>
      <c r="O24" s="35"/>
    </row>
    <row r="25" s="93" customFormat="1" spans="1:15">
      <c r="A25" s="31"/>
      <c r="B25" s="31"/>
      <c r="C25" s="31"/>
      <c r="D25" s="33" t="s">
        <v>377</v>
      </c>
      <c r="E25" s="33"/>
      <c r="F25" s="33"/>
      <c r="G25" s="33"/>
      <c r="H25" s="50">
        <v>1</v>
      </c>
      <c r="I25" s="50">
        <v>1</v>
      </c>
      <c r="J25" s="34">
        <v>1</v>
      </c>
      <c r="K25" s="35"/>
      <c r="L25" s="34">
        <v>1</v>
      </c>
      <c r="M25" s="35"/>
      <c r="N25" s="34"/>
      <c r="O25" s="35"/>
    </row>
    <row r="26" ht="27" spans="1:15">
      <c r="A26" s="31"/>
      <c r="B26" s="31"/>
      <c r="C26" s="31" t="s">
        <v>91</v>
      </c>
      <c r="D26" s="33" t="s">
        <v>378</v>
      </c>
      <c r="E26" s="33"/>
      <c r="F26" s="33"/>
      <c r="G26" s="33"/>
      <c r="H26" s="31" t="s">
        <v>379</v>
      </c>
      <c r="I26" s="31" t="s">
        <v>379</v>
      </c>
      <c r="J26" s="34">
        <v>1</v>
      </c>
      <c r="K26" s="35"/>
      <c r="L26" s="34">
        <v>1</v>
      </c>
      <c r="M26" s="35"/>
      <c r="N26" s="34"/>
      <c r="O26" s="35"/>
    </row>
    <row r="27" ht="27" spans="1:15">
      <c r="A27" s="31"/>
      <c r="B27" s="31" t="s">
        <v>92</v>
      </c>
      <c r="C27" s="31" t="s">
        <v>309</v>
      </c>
      <c r="D27" s="33" t="s">
        <v>380</v>
      </c>
      <c r="E27" s="33"/>
      <c r="F27" s="33"/>
      <c r="G27" s="33"/>
      <c r="H27" s="31"/>
      <c r="I27" s="32"/>
      <c r="J27" s="34"/>
      <c r="K27" s="35"/>
      <c r="L27" s="34"/>
      <c r="M27" s="35"/>
      <c r="N27" s="34"/>
      <c r="O27" s="35"/>
    </row>
    <row r="28" ht="27" customHeight="1" spans="1:15">
      <c r="A28" s="31"/>
      <c r="B28" s="31"/>
      <c r="C28" s="31" t="s">
        <v>93</v>
      </c>
      <c r="D28" s="33" t="s">
        <v>381</v>
      </c>
      <c r="E28" s="33"/>
      <c r="F28" s="33"/>
      <c r="G28" s="33"/>
      <c r="H28" s="31" t="s">
        <v>382</v>
      </c>
      <c r="I28" s="31" t="s">
        <v>382</v>
      </c>
      <c r="J28" s="34">
        <v>15</v>
      </c>
      <c r="K28" s="35"/>
      <c r="L28" s="34">
        <v>15</v>
      </c>
      <c r="M28" s="35"/>
      <c r="N28" s="34"/>
      <c r="O28" s="35"/>
    </row>
    <row r="29" ht="45" customHeight="1" spans="1:15">
      <c r="A29" s="31"/>
      <c r="B29" s="31"/>
      <c r="C29" s="31"/>
      <c r="D29" s="33" t="s">
        <v>383</v>
      </c>
      <c r="E29" s="33"/>
      <c r="F29" s="33"/>
      <c r="G29" s="33"/>
      <c r="H29" s="31" t="s">
        <v>384</v>
      </c>
      <c r="I29" s="31" t="s">
        <v>384</v>
      </c>
      <c r="J29" s="34">
        <v>15</v>
      </c>
      <c r="K29" s="35"/>
      <c r="L29" s="34">
        <v>13</v>
      </c>
      <c r="M29" s="35"/>
      <c r="N29" s="95" t="s">
        <v>385</v>
      </c>
      <c r="O29" s="94"/>
    </row>
    <row r="30" ht="27" spans="1:15">
      <c r="A30" s="31"/>
      <c r="B30" s="31"/>
      <c r="C30" s="31" t="s">
        <v>95</v>
      </c>
      <c r="D30" s="33" t="s">
        <v>380</v>
      </c>
      <c r="E30" s="33"/>
      <c r="F30" s="33"/>
      <c r="G30" s="33"/>
      <c r="H30" s="31"/>
      <c r="I30" s="32"/>
      <c r="J30" s="34"/>
      <c r="K30" s="35"/>
      <c r="L30" s="34"/>
      <c r="M30" s="35"/>
      <c r="N30" s="34"/>
      <c r="O30" s="35"/>
    </row>
    <row r="31" ht="27" spans="1:15">
      <c r="A31" s="31"/>
      <c r="B31" s="31"/>
      <c r="C31" s="31" t="s">
        <v>96</v>
      </c>
      <c r="D31" s="33" t="s">
        <v>380</v>
      </c>
      <c r="E31" s="33"/>
      <c r="F31" s="33"/>
      <c r="G31" s="33"/>
      <c r="H31" s="31"/>
      <c r="I31" s="32"/>
      <c r="J31" s="34"/>
      <c r="K31" s="35"/>
      <c r="L31" s="34"/>
      <c r="M31" s="35"/>
      <c r="N31" s="34"/>
      <c r="O31" s="35"/>
    </row>
    <row r="32" ht="40.5" spans="1:15">
      <c r="A32" s="31"/>
      <c r="B32" s="31" t="s">
        <v>156</v>
      </c>
      <c r="C32" s="31" t="s">
        <v>99</v>
      </c>
      <c r="D32" s="33" t="s">
        <v>386</v>
      </c>
      <c r="E32" s="33"/>
      <c r="F32" s="33"/>
      <c r="G32" s="33"/>
      <c r="H32" s="50">
        <v>0.9</v>
      </c>
      <c r="I32" s="50">
        <v>0.95</v>
      </c>
      <c r="J32" s="34">
        <v>10</v>
      </c>
      <c r="K32" s="35"/>
      <c r="L32" s="34">
        <v>10</v>
      </c>
      <c r="M32" s="35"/>
      <c r="N32" s="34"/>
      <c r="O32" s="35"/>
    </row>
    <row r="33" ht="45" customHeight="1" spans="1:15">
      <c r="A33" s="31"/>
      <c r="B33" s="34" t="s">
        <v>159</v>
      </c>
      <c r="C33" s="52"/>
      <c r="D33" s="34"/>
      <c r="E33" s="44"/>
      <c r="F33" s="44"/>
      <c r="G33" s="44"/>
      <c r="H33" s="44"/>
      <c r="I33" s="44"/>
      <c r="J33" s="44"/>
      <c r="K33" s="44"/>
      <c r="L33" s="44"/>
      <c r="M33" s="44"/>
      <c r="N33" s="44"/>
      <c r="O33" s="35"/>
    </row>
    <row r="34" ht="21" customHeight="1" spans="1:15">
      <c r="A34" s="31"/>
      <c r="B34" s="34" t="s">
        <v>104</v>
      </c>
      <c r="C34" s="44"/>
      <c r="D34" s="44"/>
      <c r="E34" s="44"/>
      <c r="F34" s="44"/>
      <c r="G34" s="44"/>
      <c r="H34" s="44"/>
      <c r="I34" s="52"/>
      <c r="J34" s="34">
        <v>100</v>
      </c>
      <c r="K34" s="52"/>
      <c r="L34" s="34">
        <v>98</v>
      </c>
      <c r="M34" s="35"/>
      <c r="N34" s="34" t="s">
        <v>387</v>
      </c>
      <c r="O34" s="35"/>
    </row>
    <row r="35" spans="1:15">
      <c r="A35" s="53" t="s">
        <v>161</v>
      </c>
      <c r="B35" s="53"/>
      <c r="C35" s="53"/>
      <c r="D35" s="53"/>
      <c r="E35" s="53"/>
      <c r="F35" s="53"/>
      <c r="G35" s="53"/>
      <c r="H35" s="53"/>
      <c r="I35" s="53"/>
      <c r="J35" s="53"/>
      <c r="K35" s="53"/>
      <c r="L35" s="53"/>
      <c r="M35" s="53"/>
      <c r="N35" s="53"/>
      <c r="O35" s="54"/>
    </row>
    <row r="36" spans="1:15">
      <c r="A36" s="55"/>
      <c r="B36" s="53"/>
      <c r="C36" s="53"/>
      <c r="D36" s="53"/>
      <c r="E36" s="53"/>
      <c r="F36" s="53"/>
      <c r="G36" s="53"/>
      <c r="H36" s="53"/>
      <c r="I36" s="53"/>
      <c r="J36" s="53"/>
      <c r="K36" s="53"/>
      <c r="L36" s="53"/>
      <c r="M36" s="53"/>
      <c r="N36" s="53"/>
      <c r="O36" s="54"/>
    </row>
    <row r="37" spans="1:15">
      <c r="A37" s="55"/>
      <c r="B37" s="53"/>
      <c r="C37" s="53"/>
      <c r="D37" s="53"/>
      <c r="E37" s="53"/>
      <c r="F37" s="53"/>
      <c r="G37" s="53"/>
      <c r="H37" s="53"/>
      <c r="I37" s="53"/>
      <c r="J37" s="53"/>
      <c r="K37" s="53"/>
      <c r="L37" s="53"/>
      <c r="M37" s="53"/>
      <c r="N37" s="53"/>
      <c r="O37" s="54"/>
    </row>
    <row r="38" ht="27" customHeight="1" spans="1:15">
      <c r="A38" s="56"/>
      <c r="B38" s="57"/>
      <c r="C38" s="57"/>
      <c r="D38" s="57"/>
      <c r="E38" s="57"/>
      <c r="F38" s="57"/>
      <c r="G38" s="57"/>
      <c r="H38" s="71"/>
      <c r="I38" s="57"/>
      <c r="J38" s="57"/>
      <c r="K38" s="57"/>
      <c r="L38" s="57"/>
      <c r="M38" s="57"/>
      <c r="N38" s="57"/>
      <c r="O38" s="58"/>
    </row>
  </sheetData>
  <mergeCells count="14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D28:G28"/>
    <mergeCell ref="J28:K28"/>
    <mergeCell ref="L28:M28"/>
    <mergeCell ref="N28:O28"/>
    <mergeCell ref="D29:G29"/>
    <mergeCell ref="J29:K29"/>
    <mergeCell ref="L29:M29"/>
    <mergeCell ref="N29:O29"/>
    <mergeCell ref="D30:G30"/>
    <mergeCell ref="J30:K30"/>
    <mergeCell ref="L30:M30"/>
    <mergeCell ref="N30:O30"/>
    <mergeCell ref="D31:G31"/>
    <mergeCell ref="J31:K31"/>
    <mergeCell ref="L31:M31"/>
    <mergeCell ref="N31:O31"/>
    <mergeCell ref="D32:G32"/>
    <mergeCell ref="J32:K32"/>
    <mergeCell ref="L32:M32"/>
    <mergeCell ref="N32:O32"/>
    <mergeCell ref="B33:C33"/>
    <mergeCell ref="D33:O33"/>
    <mergeCell ref="B34:I34"/>
    <mergeCell ref="J34:K34"/>
    <mergeCell ref="L34:M34"/>
    <mergeCell ref="N34:O34"/>
    <mergeCell ref="A10:A11"/>
    <mergeCell ref="A12:A34"/>
    <mergeCell ref="B13:B26"/>
    <mergeCell ref="B27:B31"/>
    <mergeCell ref="C13:C20"/>
    <mergeCell ref="C21:C23"/>
    <mergeCell ref="C24:C25"/>
    <mergeCell ref="C28:C29"/>
    <mergeCell ref="A5:B9"/>
    <mergeCell ref="A35:O38"/>
  </mergeCells>
  <pageMargins left="0.7" right="0.7" top="0.75" bottom="0.75" header="0.3" footer="0.3"/>
  <pageSetup paperSize="9" orientation="portrait" horizontalDpi="200" verticalDpi="3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4" workbookViewId="0">
      <selection activeCell="A1" sqref="$A1:$XFD1048576"/>
    </sheetView>
  </sheetViews>
  <sheetFormatPr defaultColWidth="9" defaultRowHeight="13.5"/>
  <cols>
    <col min="1" max="2" width="9" style="1"/>
    <col min="3" max="3" width="11" style="1" customWidth="1"/>
    <col min="4" max="4" width="12.125" style="1"/>
    <col min="5" max="5" width="11.125" style="1"/>
    <col min="6" max="16384" width="9" style="1"/>
  </cols>
  <sheetData>
    <row r="1" ht="51"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388</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1600000</v>
      </c>
      <c r="D8" s="8">
        <v>1600000</v>
      </c>
      <c r="E8" s="8">
        <v>1597012.4</v>
      </c>
      <c r="F8" s="5">
        <v>10</v>
      </c>
      <c r="G8" s="5"/>
      <c r="H8" s="5">
        <v>1</v>
      </c>
      <c r="I8" s="5">
        <v>10</v>
      </c>
      <c r="J8" s="5"/>
    </row>
    <row r="9" spans="1:10">
      <c r="A9" s="5"/>
      <c r="B9" s="9" t="s">
        <v>18</v>
      </c>
      <c r="C9" s="8">
        <v>1600000</v>
      </c>
      <c r="D9" s="8">
        <v>1600000</v>
      </c>
      <c r="E9" s="8">
        <v>1597012.4</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07" customHeight="1" spans="1:10">
      <c r="A14" s="11" t="s">
        <v>25</v>
      </c>
      <c r="B14" s="11" t="s">
        <v>226</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spans="1:10">
      <c r="A18" s="5" t="s">
        <v>41</v>
      </c>
      <c r="B18" s="12" t="s">
        <v>42</v>
      </c>
      <c r="C18" s="13" t="s">
        <v>339</v>
      </c>
      <c r="D18" s="14" t="s">
        <v>201</v>
      </c>
      <c r="E18" s="13" t="s">
        <v>216</v>
      </c>
      <c r="F18" s="15" t="s">
        <v>389</v>
      </c>
      <c r="G18" s="13" t="s">
        <v>216</v>
      </c>
      <c r="H18" s="11">
        <v>10</v>
      </c>
      <c r="I18" s="11">
        <v>10</v>
      </c>
      <c r="J18" s="11"/>
    </row>
    <row r="19" spans="1:10">
      <c r="A19" s="5"/>
      <c r="B19" s="17"/>
      <c r="C19" s="13" t="s">
        <v>340</v>
      </c>
      <c r="D19" s="14" t="s">
        <v>201</v>
      </c>
      <c r="E19" s="13" t="s">
        <v>390</v>
      </c>
      <c r="F19" s="15" t="s">
        <v>391</v>
      </c>
      <c r="G19" s="13" t="s">
        <v>390</v>
      </c>
      <c r="H19" s="11">
        <v>10</v>
      </c>
      <c r="I19" s="11">
        <v>10</v>
      </c>
      <c r="J19" s="11"/>
    </row>
    <row r="20" ht="60" spans="1:10">
      <c r="A20" s="5"/>
      <c r="B20" s="5" t="s">
        <v>75</v>
      </c>
      <c r="C20" s="87" t="s">
        <v>392</v>
      </c>
      <c r="D20" s="87" t="s">
        <v>210</v>
      </c>
      <c r="E20" s="87" t="s">
        <v>80</v>
      </c>
      <c r="F20" s="87" t="s">
        <v>208</v>
      </c>
      <c r="G20" s="87" t="s">
        <v>80</v>
      </c>
      <c r="H20" s="11">
        <v>10</v>
      </c>
      <c r="I20" s="11">
        <v>10</v>
      </c>
      <c r="J20" s="11"/>
    </row>
    <row r="21" ht="36" spans="1:10">
      <c r="A21" s="5"/>
      <c r="B21" s="5" t="s">
        <v>86</v>
      </c>
      <c r="C21" s="88" t="s">
        <v>393</v>
      </c>
      <c r="D21" s="88" t="s">
        <v>210</v>
      </c>
      <c r="E21" s="88" t="s">
        <v>394</v>
      </c>
      <c r="F21" s="88" t="s">
        <v>395</v>
      </c>
      <c r="G21" s="88" t="s">
        <v>394</v>
      </c>
      <c r="H21" s="11">
        <v>10</v>
      </c>
      <c r="I21" s="11">
        <v>10</v>
      </c>
      <c r="J21" s="11"/>
    </row>
    <row r="22" ht="25.5" spans="1:10">
      <c r="A22" s="5"/>
      <c r="B22" s="5" t="s">
        <v>91</v>
      </c>
      <c r="C22" s="13" t="s">
        <v>215</v>
      </c>
      <c r="D22" s="13" t="s">
        <v>212</v>
      </c>
      <c r="E22" s="13" t="s">
        <v>396</v>
      </c>
      <c r="F22" s="15" t="s">
        <v>217</v>
      </c>
      <c r="G22" s="13" t="s">
        <v>396</v>
      </c>
      <c r="H22" s="11">
        <v>10</v>
      </c>
      <c r="I22" s="11">
        <v>9</v>
      </c>
      <c r="J22" s="11"/>
    </row>
    <row r="23" ht="89.25" spans="1:10">
      <c r="A23" s="5" t="s">
        <v>92</v>
      </c>
      <c r="B23" s="5" t="s">
        <v>93</v>
      </c>
      <c r="C23" s="6" t="s">
        <v>397</v>
      </c>
      <c r="D23" s="20" t="s">
        <v>210</v>
      </c>
      <c r="E23" s="14" t="s">
        <v>158</v>
      </c>
      <c r="F23" s="11" t="s">
        <v>398</v>
      </c>
      <c r="G23" s="14" t="s">
        <v>158</v>
      </c>
      <c r="H23" s="11">
        <v>15</v>
      </c>
      <c r="I23" s="11">
        <v>15</v>
      </c>
      <c r="J23" s="11"/>
    </row>
    <row r="24" ht="25.5" spans="1:10">
      <c r="A24" s="5"/>
      <c r="B24" s="5" t="s">
        <v>95</v>
      </c>
      <c r="C24" s="6"/>
      <c r="D24" s="89"/>
      <c r="E24" s="5"/>
      <c r="F24" s="11"/>
      <c r="G24" s="11"/>
      <c r="H24" s="11"/>
      <c r="I24" s="11"/>
      <c r="J24" s="11"/>
    </row>
    <row r="25" ht="25.5" spans="1:10">
      <c r="A25" s="5"/>
      <c r="B25" s="5" t="s">
        <v>96</v>
      </c>
      <c r="C25" s="6" t="s">
        <v>346</v>
      </c>
      <c r="D25" s="21" t="s">
        <v>201</v>
      </c>
      <c r="E25" s="14" t="s">
        <v>58</v>
      </c>
      <c r="F25" s="15" t="s">
        <v>347</v>
      </c>
      <c r="G25" s="14" t="s">
        <v>58</v>
      </c>
      <c r="H25" s="11">
        <v>15</v>
      </c>
      <c r="I25" s="11">
        <v>15</v>
      </c>
      <c r="J25" s="11"/>
    </row>
    <row r="26" spans="1:10">
      <c r="A26" s="5" t="s">
        <v>97</v>
      </c>
      <c r="B26" s="5" t="s">
        <v>123</v>
      </c>
      <c r="C26" s="6" t="s">
        <v>399</v>
      </c>
      <c r="D26" s="81" t="s">
        <v>201</v>
      </c>
      <c r="E26" s="6">
        <v>95</v>
      </c>
      <c r="F26" s="6" t="s">
        <v>208</v>
      </c>
      <c r="G26" s="5">
        <v>95</v>
      </c>
      <c r="H26" s="5">
        <v>10</v>
      </c>
      <c r="I26" s="5">
        <v>10</v>
      </c>
      <c r="J26" s="5"/>
    </row>
    <row r="27" ht="25.5" spans="1:10">
      <c r="A27" s="5"/>
      <c r="B27" s="5" t="s">
        <v>126</v>
      </c>
      <c r="C27" s="6"/>
      <c r="D27" s="82"/>
      <c r="E27" s="6"/>
      <c r="F27" s="6"/>
      <c r="G27" s="5"/>
      <c r="H27" s="5"/>
      <c r="I27" s="5"/>
      <c r="J27" s="5"/>
    </row>
    <row r="28" spans="1:10">
      <c r="A28" s="5" t="s">
        <v>103</v>
      </c>
      <c r="B28" s="5"/>
      <c r="C28" s="24"/>
      <c r="D28" s="24"/>
      <c r="E28" s="24"/>
      <c r="F28" s="24"/>
      <c r="G28" s="24"/>
      <c r="H28" s="24"/>
      <c r="I28" s="24"/>
      <c r="J28" s="24"/>
    </row>
    <row r="29" spans="1:10">
      <c r="A29" s="90" t="s">
        <v>104</v>
      </c>
      <c r="B29" s="91"/>
      <c r="C29" s="91"/>
      <c r="D29" s="91"/>
      <c r="E29" s="91"/>
      <c r="F29" s="91"/>
      <c r="G29" s="91"/>
      <c r="H29" s="92"/>
      <c r="I29" s="5">
        <v>99</v>
      </c>
      <c r="J29" s="25" t="s">
        <v>182</v>
      </c>
    </row>
    <row r="30" spans="1:10">
      <c r="A30" s="26" t="s">
        <v>106</v>
      </c>
      <c r="B30" s="26"/>
      <c r="C30" s="26"/>
      <c r="D30" s="26"/>
      <c r="E30" s="26"/>
      <c r="F30" s="26"/>
      <c r="G30" s="26"/>
      <c r="H30" s="26"/>
      <c r="I30" s="26"/>
      <c r="J30" s="26"/>
    </row>
    <row r="31" spans="1:10">
      <c r="A31" s="26" t="s">
        <v>107</v>
      </c>
      <c r="B31" s="26"/>
      <c r="C31" s="26"/>
      <c r="D31" s="26"/>
      <c r="E31" s="26"/>
      <c r="F31" s="26"/>
      <c r="G31" s="26"/>
      <c r="H31" s="26"/>
      <c r="I31" s="26"/>
      <c r="J31" s="26"/>
    </row>
    <row r="32" spans="1:10">
      <c r="A32" s="26" t="s">
        <v>108</v>
      </c>
      <c r="B32" s="26"/>
      <c r="C32" s="26"/>
      <c r="D32" s="26"/>
      <c r="E32" s="26"/>
      <c r="F32" s="26"/>
      <c r="G32" s="26"/>
      <c r="H32" s="26"/>
      <c r="I32" s="26"/>
      <c r="J32" s="26"/>
    </row>
    <row r="33" spans="1:10">
      <c r="A33" s="26" t="s">
        <v>109</v>
      </c>
      <c r="B33" s="26"/>
      <c r="C33" s="26"/>
      <c r="D33" s="26"/>
      <c r="E33" s="26"/>
      <c r="F33" s="26"/>
      <c r="G33" s="26"/>
      <c r="H33" s="26"/>
      <c r="I33" s="26"/>
      <c r="J33" s="26"/>
    </row>
    <row r="34" spans="1:10">
      <c r="A34" s="26" t="s">
        <v>110</v>
      </c>
      <c r="B34" s="26"/>
      <c r="C34" s="26"/>
      <c r="D34" s="26"/>
      <c r="E34" s="26"/>
      <c r="F34" s="26"/>
      <c r="G34" s="26"/>
      <c r="H34" s="26"/>
      <c r="I34" s="26"/>
      <c r="J34" s="26"/>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A29:H29"/>
    <mergeCell ref="A30:J30"/>
    <mergeCell ref="A31:J31"/>
    <mergeCell ref="A32:J32"/>
    <mergeCell ref="A33:J33"/>
    <mergeCell ref="A34:J34"/>
    <mergeCell ref="A4:A5"/>
    <mergeCell ref="A6:A12"/>
    <mergeCell ref="A16:A17"/>
    <mergeCell ref="A18:A22"/>
    <mergeCell ref="A23:A25"/>
    <mergeCell ref="A26:A27"/>
    <mergeCell ref="B6:B7"/>
    <mergeCell ref="B16:B17"/>
    <mergeCell ref="B18:B19"/>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topLeftCell="A14" workbookViewId="0">
      <selection activeCell="N14" sqref="N14"/>
    </sheetView>
  </sheetViews>
  <sheetFormatPr defaultColWidth="9" defaultRowHeight="13.5"/>
  <cols>
    <col min="1" max="2" width="9" style="83"/>
    <col min="3" max="5" width="10.125" style="83"/>
    <col min="6" max="6" width="16.625" style="83" customWidth="1"/>
    <col min="7" max="9" width="9" style="83"/>
    <col min="10" max="10" width="12.625" style="83" customWidth="1"/>
    <col min="11" max="16384" width="9" style="83"/>
  </cols>
  <sheetData>
    <row r="1" ht="50" customHeight="1" spans="1:10">
      <c r="A1" s="2" t="s">
        <v>0</v>
      </c>
      <c r="B1" s="3"/>
      <c r="C1" s="3"/>
      <c r="D1" s="3"/>
      <c r="E1" s="3"/>
      <c r="F1" s="3"/>
      <c r="G1" s="3"/>
      <c r="H1" s="3"/>
      <c r="I1" s="3"/>
      <c r="J1" s="3"/>
    </row>
    <row r="2" ht="24.75" spans="1:10">
      <c r="A2" s="4" t="s">
        <v>1</v>
      </c>
      <c r="B2" s="84"/>
      <c r="C2" s="84"/>
      <c r="D2" s="84"/>
      <c r="E2" s="84"/>
      <c r="F2" s="84"/>
      <c r="G2" s="84"/>
      <c r="H2" s="84"/>
      <c r="I2" s="84"/>
      <c r="J2" s="84"/>
    </row>
    <row r="3" s="1" customFormat="1" spans="1:10">
      <c r="A3" s="5" t="s">
        <v>2</v>
      </c>
      <c r="B3" s="5" t="s">
        <v>400</v>
      </c>
      <c r="C3" s="5"/>
      <c r="D3" s="5"/>
      <c r="E3" s="5"/>
      <c r="F3" s="5"/>
      <c r="G3" s="5"/>
      <c r="H3" s="5"/>
      <c r="I3" s="5"/>
      <c r="J3" s="5"/>
    </row>
    <row r="4" s="1" customFormat="1" spans="1:10">
      <c r="A4" s="5" t="s">
        <v>4</v>
      </c>
      <c r="B4" s="6" t="s">
        <v>7</v>
      </c>
      <c r="C4" s="6"/>
      <c r="D4" s="6"/>
      <c r="E4" s="5" t="s">
        <v>6</v>
      </c>
      <c r="F4" s="5" t="s">
        <v>7</v>
      </c>
      <c r="G4" s="5"/>
      <c r="H4" s="5"/>
      <c r="I4" s="5"/>
      <c r="J4" s="5"/>
    </row>
    <row r="5" s="1" customFormat="1" spans="1:10">
      <c r="A5" s="5"/>
      <c r="B5" s="6"/>
      <c r="C5" s="6"/>
      <c r="D5" s="6"/>
      <c r="E5" s="5" t="s">
        <v>8</v>
      </c>
      <c r="F5" s="5"/>
      <c r="G5" s="5"/>
      <c r="H5" s="5"/>
      <c r="I5" s="5"/>
      <c r="J5" s="5"/>
    </row>
    <row r="6" s="1" customFormat="1" spans="1:10">
      <c r="A6" s="5" t="s">
        <v>9</v>
      </c>
      <c r="B6" s="5"/>
      <c r="C6" s="5" t="s">
        <v>10</v>
      </c>
      <c r="D6" s="5" t="s">
        <v>11</v>
      </c>
      <c r="E6" s="5" t="s">
        <v>11</v>
      </c>
      <c r="F6" s="5" t="s">
        <v>12</v>
      </c>
      <c r="G6" s="5"/>
      <c r="H6" s="5" t="s">
        <v>13</v>
      </c>
      <c r="I6" s="5" t="s">
        <v>14</v>
      </c>
      <c r="J6" s="5"/>
    </row>
    <row r="7" s="1" customFormat="1" spans="1:10">
      <c r="A7" s="5"/>
      <c r="B7" s="5"/>
      <c r="C7" s="5" t="s">
        <v>15</v>
      </c>
      <c r="D7" s="5" t="s">
        <v>15</v>
      </c>
      <c r="E7" s="5" t="s">
        <v>16</v>
      </c>
      <c r="F7" s="5"/>
      <c r="G7" s="5"/>
      <c r="H7" s="5"/>
      <c r="I7" s="5"/>
      <c r="J7" s="5"/>
    </row>
    <row r="8" s="1" customFormat="1" ht="25.5" spans="1:10">
      <c r="A8" s="5"/>
      <c r="B8" s="5" t="s">
        <v>17</v>
      </c>
      <c r="C8" s="74">
        <v>800000</v>
      </c>
      <c r="D8" s="75">
        <v>800000</v>
      </c>
      <c r="E8" s="75">
        <v>800000</v>
      </c>
      <c r="F8" s="5">
        <v>10</v>
      </c>
      <c r="G8" s="5"/>
      <c r="H8" s="5">
        <v>1</v>
      </c>
      <c r="I8" s="5">
        <v>10</v>
      </c>
      <c r="J8" s="5"/>
    </row>
    <row r="9" s="1" customFormat="1" spans="1:10">
      <c r="A9" s="5"/>
      <c r="B9" s="9" t="s">
        <v>18</v>
      </c>
      <c r="C9" s="75">
        <v>800000</v>
      </c>
      <c r="D9" s="75">
        <v>800000</v>
      </c>
      <c r="E9" s="75">
        <v>800000</v>
      </c>
      <c r="F9" s="5" t="s">
        <v>19</v>
      </c>
      <c r="G9" s="5"/>
      <c r="H9" s="5" t="s">
        <v>19</v>
      </c>
      <c r="I9" s="5" t="s">
        <v>19</v>
      </c>
      <c r="J9" s="5"/>
    </row>
    <row r="10" s="1" customFormat="1" ht="25.5" spans="1:10">
      <c r="A10" s="5"/>
      <c r="B10" s="10" t="s">
        <v>20</v>
      </c>
      <c r="C10" s="10"/>
      <c r="D10" s="10"/>
      <c r="E10" s="10"/>
      <c r="F10" s="5"/>
      <c r="G10" s="5"/>
      <c r="H10" s="5"/>
      <c r="I10" s="5"/>
      <c r="J10" s="5"/>
    </row>
    <row r="11" s="1" customFormat="1" ht="25.5" spans="1:10">
      <c r="A11" s="5"/>
      <c r="B11" s="10" t="s">
        <v>21</v>
      </c>
      <c r="C11" s="10"/>
      <c r="D11" s="10"/>
      <c r="E11" s="10"/>
      <c r="F11" s="5" t="s">
        <v>19</v>
      </c>
      <c r="G11" s="5"/>
      <c r="H11" s="5" t="s">
        <v>19</v>
      </c>
      <c r="I11" s="5" t="s">
        <v>19</v>
      </c>
      <c r="J11" s="5"/>
    </row>
    <row r="12" s="1" customFormat="1" ht="25.5" spans="1:10">
      <c r="A12" s="5"/>
      <c r="B12" s="10" t="s">
        <v>22</v>
      </c>
      <c r="C12" s="5"/>
      <c r="D12" s="5"/>
      <c r="E12" s="9"/>
      <c r="F12" s="5" t="s">
        <v>19</v>
      </c>
      <c r="G12" s="5"/>
      <c r="H12" s="5" t="s">
        <v>19</v>
      </c>
      <c r="I12" s="5" t="s">
        <v>19</v>
      </c>
      <c r="J12" s="5"/>
    </row>
    <row r="13" s="1" customFormat="1" spans="1:10">
      <c r="A13" s="11" t="s">
        <v>23</v>
      </c>
      <c r="B13" s="11"/>
      <c r="C13" s="11"/>
      <c r="D13" s="11"/>
      <c r="E13" s="11"/>
      <c r="F13" s="11"/>
      <c r="G13" s="11" t="s">
        <v>24</v>
      </c>
      <c r="H13" s="11"/>
      <c r="I13" s="11"/>
      <c r="J13" s="11"/>
    </row>
    <row r="14" s="1" customFormat="1" ht="173" customHeight="1" spans="1:10">
      <c r="A14" s="11" t="s">
        <v>25</v>
      </c>
      <c r="B14" s="11" t="s">
        <v>401</v>
      </c>
      <c r="C14" s="11"/>
      <c r="D14" s="11"/>
      <c r="E14" s="11"/>
      <c r="F14" s="11"/>
      <c r="G14" s="11" t="s">
        <v>146</v>
      </c>
      <c r="H14" s="11"/>
      <c r="I14" s="11"/>
      <c r="J14" s="11"/>
    </row>
    <row r="15" s="1" customFormat="1" spans="1:10">
      <c r="A15" s="11" t="s">
        <v>28</v>
      </c>
      <c r="B15" s="11"/>
      <c r="C15" s="11"/>
      <c r="D15" s="11" t="s">
        <v>29</v>
      </c>
      <c r="E15" s="11"/>
      <c r="F15" s="11"/>
      <c r="G15" s="11" t="s">
        <v>30</v>
      </c>
      <c r="H15" s="11"/>
      <c r="I15" s="11"/>
      <c r="J15" s="11"/>
    </row>
    <row r="16" s="1" customFormat="1" spans="1:10">
      <c r="A16" s="5" t="s">
        <v>31</v>
      </c>
      <c r="B16" s="5" t="s">
        <v>32</v>
      </c>
      <c r="C16" s="5" t="s">
        <v>33</v>
      </c>
      <c r="D16" s="5" t="s">
        <v>34</v>
      </c>
      <c r="E16" s="5" t="s">
        <v>35</v>
      </c>
      <c r="F16" s="11" t="s">
        <v>36</v>
      </c>
      <c r="G16" s="11" t="s">
        <v>37</v>
      </c>
      <c r="H16" s="11" t="s">
        <v>12</v>
      </c>
      <c r="I16" s="11" t="s">
        <v>14</v>
      </c>
      <c r="J16" s="11" t="s">
        <v>38</v>
      </c>
    </row>
    <row r="17" s="1" customFormat="1" spans="1:13">
      <c r="A17" s="5"/>
      <c r="B17" s="5"/>
      <c r="C17" s="5" t="s">
        <v>34</v>
      </c>
      <c r="D17" s="5" t="s">
        <v>39</v>
      </c>
      <c r="E17" s="5"/>
      <c r="F17" s="11" t="s">
        <v>8</v>
      </c>
      <c r="G17" s="11" t="s">
        <v>40</v>
      </c>
      <c r="H17" s="11"/>
      <c r="I17" s="11"/>
      <c r="J17" s="11"/>
    </row>
    <row r="18" s="1" customFormat="1" ht="38.25" spans="1:13">
      <c r="A18" s="5" t="s">
        <v>41</v>
      </c>
      <c r="B18" s="5" t="s">
        <v>42</v>
      </c>
      <c r="C18" s="6" t="s">
        <v>402</v>
      </c>
      <c r="D18" s="5" t="s">
        <v>288</v>
      </c>
      <c r="E18" s="5">
        <v>100</v>
      </c>
      <c r="F18" s="11" t="s">
        <v>208</v>
      </c>
      <c r="G18" s="5">
        <v>100</v>
      </c>
      <c r="H18" s="11">
        <v>7</v>
      </c>
      <c r="I18" s="11">
        <v>7</v>
      </c>
      <c r="J18" s="11" t="s">
        <v>27</v>
      </c>
    </row>
    <row r="19" s="1" customFormat="1" spans="1:13">
      <c r="A19" s="5"/>
      <c r="B19" s="5"/>
      <c r="C19" s="6" t="s">
        <v>403</v>
      </c>
      <c r="D19" s="5" t="s">
        <v>241</v>
      </c>
      <c r="E19" s="5">
        <v>20000</v>
      </c>
      <c r="F19" s="11" t="s">
        <v>117</v>
      </c>
      <c r="G19" s="5">
        <v>20000</v>
      </c>
      <c r="H19" s="11">
        <v>7</v>
      </c>
      <c r="I19" s="11">
        <v>7</v>
      </c>
      <c r="J19" s="11" t="s">
        <v>27</v>
      </c>
    </row>
    <row r="20" s="1" customFormat="1" ht="25.5" spans="1:13">
      <c r="A20" s="5"/>
      <c r="B20" s="5"/>
      <c r="C20" s="6" t="s">
        <v>404</v>
      </c>
      <c r="D20" s="5" t="s">
        <v>241</v>
      </c>
      <c r="E20" s="5">
        <v>30</v>
      </c>
      <c r="F20" s="11" t="s">
        <v>259</v>
      </c>
      <c r="G20" s="5">
        <v>30</v>
      </c>
      <c r="H20" s="11">
        <v>7</v>
      </c>
      <c r="I20" s="11">
        <v>7</v>
      </c>
      <c r="J20" s="11" t="s">
        <v>27</v>
      </c>
      <c r="M20" s="85"/>
    </row>
    <row r="21" s="1" customFormat="1" ht="38.25" spans="1:13">
      <c r="A21" s="5"/>
      <c r="B21" s="5"/>
      <c r="C21" s="6" t="s">
        <v>405</v>
      </c>
      <c r="D21" s="5" t="s">
        <v>241</v>
      </c>
      <c r="E21" s="5">
        <v>30</v>
      </c>
      <c r="F21" s="11" t="s">
        <v>406</v>
      </c>
      <c r="G21" s="5">
        <v>30</v>
      </c>
      <c r="H21" s="11">
        <v>7</v>
      </c>
      <c r="I21" s="11">
        <v>7</v>
      </c>
      <c r="J21" s="11" t="s">
        <v>27</v>
      </c>
    </row>
    <row r="22" s="1" customFormat="1" ht="38.25" spans="1:13">
      <c r="A22" s="5"/>
      <c r="B22" s="5" t="s">
        <v>75</v>
      </c>
      <c r="C22" s="6" t="s">
        <v>402</v>
      </c>
      <c r="D22" s="5" t="s">
        <v>210</v>
      </c>
      <c r="E22" s="5">
        <v>100</v>
      </c>
      <c r="F22" s="11" t="s">
        <v>208</v>
      </c>
      <c r="G22" s="5">
        <v>100</v>
      </c>
      <c r="H22" s="11">
        <v>7</v>
      </c>
      <c r="I22" s="11">
        <v>7</v>
      </c>
      <c r="J22" s="11" t="s">
        <v>27</v>
      </c>
    </row>
    <row r="23" s="1" customFormat="1" ht="51" spans="1:13">
      <c r="A23" s="5"/>
      <c r="B23" s="5"/>
      <c r="C23" s="6" t="s">
        <v>407</v>
      </c>
      <c r="D23" s="5" t="s">
        <v>241</v>
      </c>
      <c r="E23" s="5">
        <v>2</v>
      </c>
      <c r="F23" s="11" t="s">
        <v>208</v>
      </c>
      <c r="G23" s="5">
        <v>2</v>
      </c>
      <c r="H23" s="11">
        <v>7</v>
      </c>
      <c r="I23" s="11">
        <v>7</v>
      </c>
      <c r="J23" s="11" t="s">
        <v>27</v>
      </c>
    </row>
    <row r="24" s="1" customFormat="1" ht="89.25" spans="1:13">
      <c r="A24" s="5"/>
      <c r="B24" s="5"/>
      <c r="C24" s="6" t="s">
        <v>408</v>
      </c>
      <c r="D24" s="5" t="s">
        <v>241</v>
      </c>
      <c r="E24" s="5">
        <v>3</v>
      </c>
      <c r="F24" s="11" t="s">
        <v>208</v>
      </c>
      <c r="G24" s="5">
        <v>3</v>
      </c>
      <c r="H24" s="11">
        <v>8</v>
      </c>
      <c r="I24" s="11">
        <v>8</v>
      </c>
      <c r="J24" s="11" t="s">
        <v>27</v>
      </c>
    </row>
    <row r="25" s="1" customFormat="1" ht="25.5" spans="1:13">
      <c r="A25" s="5" t="s">
        <v>409</v>
      </c>
      <c r="B25" s="5" t="s">
        <v>93</v>
      </c>
      <c r="C25" s="86" t="s">
        <v>410</v>
      </c>
      <c r="D25" s="5" t="s">
        <v>241</v>
      </c>
      <c r="E25" s="5">
        <v>98</v>
      </c>
      <c r="F25" s="11" t="s">
        <v>208</v>
      </c>
      <c r="G25" s="11">
        <v>98</v>
      </c>
      <c r="H25" s="11">
        <v>15</v>
      </c>
      <c r="I25" s="11">
        <v>15</v>
      </c>
      <c r="J25" s="11" t="s">
        <v>27</v>
      </c>
    </row>
    <row r="26" s="1" customFormat="1" ht="51" spans="1:13">
      <c r="A26" s="5"/>
      <c r="B26" s="5" t="s">
        <v>96</v>
      </c>
      <c r="C26" s="6" t="s">
        <v>411</v>
      </c>
      <c r="D26" s="5" t="s">
        <v>241</v>
      </c>
      <c r="E26" s="5">
        <v>2</v>
      </c>
      <c r="F26" s="11" t="s">
        <v>347</v>
      </c>
      <c r="G26" s="11">
        <v>2</v>
      </c>
      <c r="H26" s="11">
        <v>15</v>
      </c>
      <c r="I26" s="11">
        <v>15</v>
      </c>
      <c r="J26" s="11" t="s">
        <v>27</v>
      </c>
    </row>
    <row r="27" s="1" customFormat="1" spans="1:13">
      <c r="A27" s="5" t="s">
        <v>97</v>
      </c>
      <c r="B27" s="5" t="s">
        <v>123</v>
      </c>
      <c r="C27" s="6" t="s">
        <v>412</v>
      </c>
      <c r="D27" s="77" t="s">
        <v>241</v>
      </c>
      <c r="E27" s="5">
        <v>93</v>
      </c>
      <c r="F27" s="5" t="s">
        <v>208</v>
      </c>
      <c r="G27" s="5">
        <v>10</v>
      </c>
      <c r="H27" s="5">
        <v>10</v>
      </c>
      <c r="I27" s="5">
        <v>10</v>
      </c>
      <c r="J27" s="5" t="s">
        <v>27</v>
      </c>
    </row>
    <row r="28" s="1" customFormat="1" ht="25.5" spans="1:13">
      <c r="A28" s="5"/>
      <c r="B28" s="5" t="s">
        <v>126</v>
      </c>
      <c r="C28" s="6"/>
      <c r="D28" s="77"/>
      <c r="E28" s="5"/>
      <c r="F28" s="5"/>
      <c r="G28" s="5"/>
      <c r="H28" s="5"/>
      <c r="I28" s="5"/>
      <c r="J28" s="5"/>
    </row>
    <row r="29" s="1" customFormat="1" spans="1:13">
      <c r="A29" s="5" t="s">
        <v>103</v>
      </c>
      <c r="B29" s="5"/>
      <c r="C29" s="24"/>
      <c r="D29" s="24"/>
      <c r="E29" s="24"/>
      <c r="F29" s="24"/>
      <c r="G29" s="24"/>
      <c r="H29" s="24"/>
      <c r="I29" s="24"/>
      <c r="J29" s="24"/>
    </row>
    <row r="30" s="1" customFormat="1" spans="1:13">
      <c r="A30" s="5" t="s">
        <v>104</v>
      </c>
      <c r="B30" s="5">
        <v>100</v>
      </c>
      <c r="C30" s="5"/>
      <c r="D30" s="5"/>
      <c r="E30" s="5"/>
      <c r="F30" s="5"/>
      <c r="G30" s="5"/>
      <c r="H30" s="5"/>
      <c r="I30" s="5">
        <v>100</v>
      </c>
      <c r="J30" s="25" t="s">
        <v>182</v>
      </c>
    </row>
    <row r="31" spans="1:13">
      <c r="A31" s="26" t="s">
        <v>106</v>
      </c>
      <c r="B31" s="26"/>
      <c r="C31" s="26"/>
      <c r="D31" s="26"/>
      <c r="E31" s="26"/>
      <c r="F31" s="26"/>
      <c r="G31" s="26"/>
      <c r="H31" s="26"/>
      <c r="I31" s="26"/>
      <c r="J31" s="26"/>
    </row>
    <row r="32" spans="1:13">
      <c r="A32" s="26" t="s">
        <v>413</v>
      </c>
      <c r="B32" s="26"/>
      <c r="C32" s="26"/>
      <c r="D32" s="26"/>
      <c r="E32" s="26"/>
      <c r="F32" s="26"/>
      <c r="G32" s="26"/>
      <c r="H32" s="26"/>
      <c r="I32" s="26"/>
      <c r="J32" s="26"/>
    </row>
    <row r="33" spans="1:10">
      <c r="A33" s="26" t="s">
        <v>108</v>
      </c>
      <c r="B33" s="26"/>
      <c r="C33" s="26"/>
      <c r="D33" s="26"/>
      <c r="E33" s="26"/>
      <c r="F33" s="26"/>
      <c r="G33" s="26"/>
      <c r="H33" s="26"/>
      <c r="I33" s="26"/>
      <c r="J33" s="26"/>
    </row>
    <row r="34" spans="1:10">
      <c r="A34" s="26" t="s">
        <v>414</v>
      </c>
      <c r="B34" s="26"/>
      <c r="C34" s="26"/>
      <c r="D34" s="26"/>
      <c r="E34" s="26"/>
      <c r="F34" s="26"/>
      <c r="G34" s="26"/>
      <c r="H34" s="26"/>
      <c r="I34" s="26"/>
      <c r="J34" s="26"/>
    </row>
    <row r="35" spans="1:10">
      <c r="A35" s="26" t="s">
        <v>415</v>
      </c>
      <c r="B35" s="26"/>
      <c r="C35" s="26"/>
      <c r="D35" s="26"/>
      <c r="E35" s="26"/>
      <c r="F35" s="26"/>
      <c r="G35" s="26"/>
      <c r="H35" s="26"/>
      <c r="I35" s="26"/>
      <c r="J35" s="26"/>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4"/>
    <mergeCell ref="A25:A26"/>
    <mergeCell ref="A27:A28"/>
    <mergeCell ref="B6:B7"/>
    <mergeCell ref="B16:B17"/>
    <mergeCell ref="B18:B21"/>
    <mergeCell ref="B22:B24"/>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XFD1048576"/>
    </sheetView>
  </sheetViews>
  <sheetFormatPr defaultColWidth="9" defaultRowHeight="13.5"/>
  <cols>
    <col min="1" max="16384" width="9" style="1"/>
  </cols>
  <sheetData>
    <row r="1" ht="48"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416</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5">
        <v>850000</v>
      </c>
      <c r="D8" s="10">
        <v>850000</v>
      </c>
      <c r="E8" s="10">
        <v>320000</v>
      </c>
      <c r="F8" s="5">
        <v>10</v>
      </c>
      <c r="G8" s="5"/>
      <c r="H8" s="5">
        <v>0.38</v>
      </c>
      <c r="I8" s="5">
        <v>3.76</v>
      </c>
      <c r="J8" s="5"/>
    </row>
    <row r="9" spans="1:10">
      <c r="A9" s="5"/>
      <c r="B9" s="9" t="s">
        <v>18</v>
      </c>
      <c r="C9" s="10">
        <v>850000</v>
      </c>
      <c r="D9" s="10">
        <v>850000</v>
      </c>
      <c r="E9" s="10">
        <v>320000</v>
      </c>
      <c r="F9" s="5" t="s">
        <v>19</v>
      </c>
      <c r="G9" s="5"/>
      <c r="H9" s="5" t="s">
        <v>19</v>
      </c>
      <c r="I9" s="5" t="s">
        <v>19</v>
      </c>
      <c r="J9" s="5"/>
    </row>
    <row r="10" ht="25.5" spans="1:10">
      <c r="A10" s="5"/>
      <c r="B10" s="10" t="s">
        <v>20</v>
      </c>
      <c r="C10" s="10"/>
      <c r="D10" s="10"/>
      <c r="E10" s="10"/>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62" customHeight="1" spans="1:10">
      <c r="A14" s="11" t="s">
        <v>25</v>
      </c>
      <c r="B14" s="11" t="s">
        <v>417</v>
      </c>
      <c r="C14" s="11"/>
      <c r="D14" s="11"/>
      <c r="E14" s="11"/>
      <c r="F14" s="11"/>
      <c r="G14" s="11" t="s">
        <v>146</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38.25" spans="1:10">
      <c r="A18" s="5" t="s">
        <v>41</v>
      </c>
      <c r="B18" s="12" t="s">
        <v>42</v>
      </c>
      <c r="C18" s="6" t="s">
        <v>418</v>
      </c>
      <c r="D18" s="5" t="s">
        <v>201</v>
      </c>
      <c r="E18" s="14" t="s">
        <v>419</v>
      </c>
      <c r="F18" s="15" t="s">
        <v>49</v>
      </c>
      <c r="G18" s="14" t="s">
        <v>419</v>
      </c>
      <c r="H18" s="11">
        <v>6</v>
      </c>
      <c r="I18" s="11">
        <v>6</v>
      </c>
      <c r="J18" s="11"/>
    </row>
    <row r="19" ht="25.5" spans="1:10">
      <c r="A19" s="5"/>
      <c r="B19" s="16"/>
      <c r="C19" s="6" t="s">
        <v>420</v>
      </c>
      <c r="D19" s="5" t="s">
        <v>201</v>
      </c>
      <c r="E19" s="14" t="s">
        <v>419</v>
      </c>
      <c r="F19" s="15" t="s">
        <v>46</v>
      </c>
      <c r="G19" s="14" t="s">
        <v>419</v>
      </c>
      <c r="H19" s="11">
        <v>6</v>
      </c>
      <c r="I19" s="11">
        <v>6</v>
      </c>
      <c r="J19" s="11"/>
    </row>
    <row r="20" ht="25.5" spans="1:10">
      <c r="A20" s="5"/>
      <c r="B20" s="16"/>
      <c r="C20" s="6" t="s">
        <v>421</v>
      </c>
      <c r="D20" s="5" t="s">
        <v>201</v>
      </c>
      <c r="E20" s="14" t="s">
        <v>216</v>
      </c>
      <c r="F20" s="15" t="s">
        <v>59</v>
      </c>
      <c r="G20" s="14" t="s">
        <v>216</v>
      </c>
      <c r="H20" s="11">
        <v>6</v>
      </c>
      <c r="I20" s="11">
        <v>6</v>
      </c>
      <c r="J20" s="11"/>
    </row>
    <row r="21" ht="51" spans="1:10">
      <c r="A21" s="5"/>
      <c r="B21" s="16"/>
      <c r="C21" s="6" t="s">
        <v>422</v>
      </c>
      <c r="D21" s="5" t="s">
        <v>201</v>
      </c>
      <c r="E21" s="14" t="s">
        <v>68</v>
      </c>
      <c r="F21" s="15" t="s">
        <v>220</v>
      </c>
      <c r="G21" s="14" t="s">
        <v>68</v>
      </c>
      <c r="H21" s="11">
        <v>6</v>
      </c>
      <c r="I21" s="11">
        <v>6</v>
      </c>
      <c r="J21" s="11"/>
    </row>
    <row r="22" ht="51" spans="1:10">
      <c r="A22" s="5"/>
      <c r="B22" s="12" t="s">
        <v>75</v>
      </c>
      <c r="C22" s="6" t="s">
        <v>423</v>
      </c>
      <c r="D22" s="78" t="s">
        <v>201</v>
      </c>
      <c r="E22" s="5">
        <v>3</v>
      </c>
      <c r="F22" s="15" t="s">
        <v>220</v>
      </c>
      <c r="G22" s="5">
        <v>3</v>
      </c>
      <c r="H22" s="11">
        <v>6</v>
      </c>
      <c r="I22" s="11">
        <v>6</v>
      </c>
      <c r="J22" s="11"/>
    </row>
    <row r="23" ht="38.25" spans="1:10">
      <c r="A23" s="5"/>
      <c r="B23" s="17"/>
      <c r="C23" s="6" t="s">
        <v>424</v>
      </c>
      <c r="D23" s="78" t="s">
        <v>201</v>
      </c>
      <c r="E23" s="5">
        <v>40</v>
      </c>
      <c r="F23" s="15" t="s">
        <v>208</v>
      </c>
      <c r="G23" s="5">
        <v>40</v>
      </c>
      <c r="H23" s="11">
        <v>6</v>
      </c>
      <c r="I23" s="11">
        <v>6</v>
      </c>
      <c r="J23" s="11"/>
    </row>
    <row r="24" ht="25.5" spans="1:10">
      <c r="A24" s="5"/>
      <c r="B24" s="5" t="s">
        <v>91</v>
      </c>
      <c r="C24" s="6" t="s">
        <v>215</v>
      </c>
      <c r="D24" s="14" t="s">
        <v>212</v>
      </c>
      <c r="E24" s="14" t="s">
        <v>224</v>
      </c>
      <c r="F24" s="15" t="s">
        <v>217</v>
      </c>
      <c r="G24" s="14" t="s">
        <v>425</v>
      </c>
      <c r="H24" s="11">
        <v>8</v>
      </c>
      <c r="I24" s="11">
        <v>3</v>
      </c>
      <c r="J24" s="11"/>
    </row>
    <row r="25" ht="41.25" spans="1:10">
      <c r="A25" s="5" t="s">
        <v>92</v>
      </c>
      <c r="B25" s="12" t="s">
        <v>93</v>
      </c>
      <c r="C25" s="79" t="s">
        <v>426</v>
      </c>
      <c r="D25" s="80" t="s">
        <v>210</v>
      </c>
      <c r="E25" s="80" t="s">
        <v>80</v>
      </c>
      <c r="F25" s="80" t="s">
        <v>208</v>
      </c>
      <c r="G25" s="80" t="s">
        <v>80</v>
      </c>
      <c r="H25" s="11">
        <v>15</v>
      </c>
      <c r="I25" s="11">
        <v>15</v>
      </c>
      <c r="J25" s="11"/>
    </row>
    <row r="26" ht="41.25" spans="1:10">
      <c r="A26" s="5"/>
      <c r="B26" s="17"/>
      <c r="C26" s="79" t="s">
        <v>427</v>
      </c>
      <c r="D26" s="80" t="s">
        <v>201</v>
      </c>
      <c r="E26" s="80" t="s">
        <v>84</v>
      </c>
      <c r="F26" s="80" t="s">
        <v>428</v>
      </c>
      <c r="G26" s="80" t="s">
        <v>84</v>
      </c>
      <c r="H26" s="11">
        <v>15</v>
      </c>
      <c r="I26" s="11">
        <v>15</v>
      </c>
      <c r="J26" s="11"/>
    </row>
    <row r="27" spans="1:10">
      <c r="A27" s="5" t="s">
        <v>97</v>
      </c>
      <c r="B27" s="5" t="s">
        <v>123</v>
      </c>
      <c r="C27" s="6" t="s">
        <v>429</v>
      </c>
      <c r="D27" s="81" t="s">
        <v>201</v>
      </c>
      <c r="E27" s="6">
        <v>90</v>
      </c>
      <c r="F27" s="6" t="s">
        <v>208</v>
      </c>
      <c r="G27" s="6">
        <v>90</v>
      </c>
      <c r="H27" s="5">
        <v>10</v>
      </c>
      <c r="I27" s="5">
        <v>10</v>
      </c>
      <c r="J27" s="5"/>
    </row>
    <row r="28" ht="25.5" spans="1:10">
      <c r="A28" s="5"/>
      <c r="B28" s="5" t="s">
        <v>126</v>
      </c>
      <c r="C28" s="6"/>
      <c r="D28" s="82"/>
      <c r="E28" s="6"/>
      <c r="F28" s="6"/>
      <c r="G28" s="6"/>
      <c r="H28" s="5"/>
      <c r="I28" s="5"/>
      <c r="J28" s="5"/>
    </row>
    <row r="29" spans="1:10">
      <c r="A29" s="5" t="s">
        <v>103</v>
      </c>
      <c r="B29" s="5"/>
      <c r="C29" s="24"/>
      <c r="D29" s="24"/>
      <c r="E29" s="24"/>
      <c r="F29" s="24"/>
      <c r="G29" s="24"/>
      <c r="H29" s="24"/>
      <c r="I29" s="24"/>
      <c r="J29" s="24"/>
    </row>
    <row r="30" spans="1:10">
      <c r="A30" s="5" t="s">
        <v>104</v>
      </c>
      <c r="B30" s="5">
        <v>100</v>
      </c>
      <c r="C30" s="5"/>
      <c r="D30" s="5"/>
      <c r="E30" s="5"/>
      <c r="F30" s="5"/>
      <c r="G30" s="5"/>
      <c r="H30" s="5"/>
      <c r="I30" s="5">
        <v>82.76</v>
      </c>
      <c r="J30" s="25" t="s">
        <v>298</v>
      </c>
    </row>
    <row r="31" spans="1:10">
      <c r="A31" s="26" t="s">
        <v>106</v>
      </c>
      <c r="B31" s="26"/>
      <c r="C31" s="26"/>
      <c r="D31" s="26"/>
      <c r="E31" s="26"/>
      <c r="F31" s="26"/>
      <c r="G31" s="26"/>
      <c r="H31" s="26"/>
      <c r="I31" s="26"/>
      <c r="J31" s="26"/>
    </row>
    <row r="32" spans="1:10">
      <c r="A32" s="26" t="s">
        <v>107</v>
      </c>
      <c r="B32" s="26"/>
      <c r="C32" s="26"/>
      <c r="D32" s="26"/>
      <c r="E32" s="26"/>
      <c r="F32" s="26"/>
      <c r="G32" s="26"/>
      <c r="H32" s="26"/>
      <c r="I32" s="26"/>
      <c r="J32" s="26"/>
    </row>
    <row r="33" spans="1:10">
      <c r="A33" s="26" t="s">
        <v>108</v>
      </c>
      <c r="B33" s="26"/>
      <c r="C33" s="26"/>
      <c r="D33" s="26"/>
      <c r="E33" s="26"/>
      <c r="F33" s="26"/>
      <c r="G33" s="26"/>
      <c r="H33" s="26"/>
      <c r="I33" s="26"/>
      <c r="J33" s="26"/>
    </row>
    <row r="34" spans="1:10">
      <c r="A34" s="26" t="s">
        <v>109</v>
      </c>
      <c r="B34" s="26"/>
      <c r="C34" s="26"/>
      <c r="D34" s="26"/>
      <c r="E34" s="26"/>
      <c r="F34" s="26"/>
      <c r="G34" s="26"/>
      <c r="H34" s="26"/>
      <c r="I34" s="26"/>
      <c r="J34" s="26"/>
    </row>
    <row r="35" spans="1:10">
      <c r="A35" s="26" t="s">
        <v>110</v>
      </c>
      <c r="B35" s="26"/>
      <c r="C35" s="26"/>
      <c r="D35" s="26"/>
      <c r="E35" s="26"/>
      <c r="F35" s="26"/>
      <c r="G35" s="26"/>
      <c r="H35" s="26"/>
      <c r="I35" s="26"/>
      <c r="J35" s="26"/>
    </row>
  </sheetData>
  <mergeCells count="5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4"/>
    <mergeCell ref="A25:A26"/>
    <mergeCell ref="A27:A28"/>
    <mergeCell ref="B6:B7"/>
    <mergeCell ref="B16:B17"/>
    <mergeCell ref="B18:B21"/>
    <mergeCell ref="B22:B23"/>
    <mergeCell ref="B25:B26"/>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1" sqref="$A1:$XFD1048576"/>
    </sheetView>
  </sheetViews>
  <sheetFormatPr defaultColWidth="9" defaultRowHeight="13.5"/>
  <cols>
    <col min="1" max="2" width="9" style="1"/>
    <col min="3" max="5" width="12.125" style="1"/>
    <col min="6" max="16384" width="9" style="1"/>
  </cols>
  <sheetData>
    <row r="1" ht="53"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430</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4">
        <v>1200000</v>
      </c>
      <c r="D8" s="75">
        <v>1200000</v>
      </c>
      <c r="E8" s="75">
        <v>1200000</v>
      </c>
      <c r="F8" s="5">
        <v>10</v>
      </c>
      <c r="G8" s="5"/>
      <c r="H8" s="5">
        <v>1</v>
      </c>
      <c r="I8" s="5">
        <v>10</v>
      </c>
      <c r="J8" s="5"/>
    </row>
    <row r="9" spans="1:10">
      <c r="A9" s="5"/>
      <c r="B9" s="9" t="s">
        <v>18</v>
      </c>
      <c r="C9" s="75">
        <v>1200000</v>
      </c>
      <c r="D9" s="75">
        <v>1200000</v>
      </c>
      <c r="E9" s="75">
        <v>1200000</v>
      </c>
      <c r="F9" s="5" t="s">
        <v>19</v>
      </c>
      <c r="G9" s="5"/>
      <c r="H9" s="5" t="s">
        <v>19</v>
      </c>
      <c r="I9" s="5" t="s">
        <v>19</v>
      </c>
      <c r="J9" s="5"/>
    </row>
    <row r="10" ht="25.5" spans="1:10">
      <c r="A10" s="5"/>
      <c r="B10" s="10" t="s">
        <v>20</v>
      </c>
      <c r="C10" s="10"/>
      <c r="D10" s="10"/>
      <c r="E10" s="10"/>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25.5" spans="1:10">
      <c r="A14" s="11" t="s">
        <v>25</v>
      </c>
      <c r="B14" s="11" t="s">
        <v>431</v>
      </c>
      <c r="C14" s="11"/>
      <c r="D14" s="11"/>
      <c r="E14" s="11"/>
      <c r="F14" s="11"/>
      <c r="G14" s="11" t="s">
        <v>432</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ht="38.25" spans="1:10">
      <c r="A18" s="5" t="s">
        <v>41</v>
      </c>
      <c r="B18" s="5" t="s">
        <v>42</v>
      </c>
      <c r="C18" s="6" t="s">
        <v>433</v>
      </c>
      <c r="D18" s="5" t="s">
        <v>288</v>
      </c>
      <c r="E18" s="5">
        <v>6</v>
      </c>
      <c r="F18" s="11" t="s">
        <v>49</v>
      </c>
      <c r="G18" s="11">
        <v>6</v>
      </c>
      <c r="H18" s="11">
        <v>20</v>
      </c>
      <c r="I18" s="11">
        <v>20</v>
      </c>
      <c r="J18" s="11" t="s">
        <v>434</v>
      </c>
    </row>
    <row r="19" ht="38.25" spans="1:10">
      <c r="A19" s="5"/>
      <c r="B19" s="5" t="s">
        <v>75</v>
      </c>
      <c r="C19" s="6" t="s">
        <v>435</v>
      </c>
      <c r="D19" s="5" t="s">
        <v>310</v>
      </c>
      <c r="E19" s="5">
        <v>0.03</v>
      </c>
      <c r="F19" s="76" t="s">
        <v>208</v>
      </c>
      <c r="G19" s="11">
        <v>0.03</v>
      </c>
      <c r="H19" s="11">
        <v>10</v>
      </c>
      <c r="I19" s="11">
        <v>10</v>
      </c>
      <c r="J19" s="11" t="s">
        <v>434</v>
      </c>
    </row>
    <row r="20" ht="38.25" spans="1:10">
      <c r="A20" s="5"/>
      <c r="B20" s="5"/>
      <c r="C20" s="6" t="s">
        <v>436</v>
      </c>
      <c r="D20" s="5" t="s">
        <v>288</v>
      </c>
      <c r="E20" s="5">
        <v>99</v>
      </c>
      <c r="F20" s="76" t="s">
        <v>208</v>
      </c>
      <c r="G20" s="11">
        <v>99</v>
      </c>
      <c r="H20" s="11">
        <v>10</v>
      </c>
      <c r="I20" s="11">
        <v>10</v>
      </c>
      <c r="J20" s="11" t="s">
        <v>434</v>
      </c>
    </row>
    <row r="21" ht="38.25" spans="1:10">
      <c r="A21" s="5"/>
      <c r="B21" s="5" t="s">
        <v>86</v>
      </c>
      <c r="C21" s="6" t="s">
        <v>437</v>
      </c>
      <c r="D21" s="5" t="s">
        <v>288</v>
      </c>
      <c r="E21" s="5">
        <v>90</v>
      </c>
      <c r="F21" s="76" t="s">
        <v>208</v>
      </c>
      <c r="G21" s="11">
        <v>90</v>
      </c>
      <c r="H21" s="11">
        <v>10</v>
      </c>
      <c r="I21" s="11">
        <v>10</v>
      </c>
      <c r="J21" s="11" t="s">
        <v>434</v>
      </c>
    </row>
    <row r="22" ht="38.25" spans="1:10">
      <c r="A22" s="5" t="s">
        <v>92</v>
      </c>
      <c r="B22" s="5" t="s">
        <v>93</v>
      </c>
      <c r="C22" s="6" t="s">
        <v>438</v>
      </c>
      <c r="D22" s="5" t="s">
        <v>288</v>
      </c>
      <c r="E22" s="5">
        <v>85</v>
      </c>
      <c r="F22" s="76" t="s">
        <v>208</v>
      </c>
      <c r="G22" s="5">
        <v>85</v>
      </c>
      <c r="H22" s="11">
        <v>15</v>
      </c>
      <c r="I22" s="11">
        <v>15</v>
      </c>
      <c r="J22" s="11" t="s">
        <v>434</v>
      </c>
    </row>
    <row r="23" ht="38.25" spans="1:10">
      <c r="A23" s="5"/>
      <c r="B23" s="5"/>
      <c r="C23" s="6" t="s">
        <v>439</v>
      </c>
      <c r="D23" s="5" t="s">
        <v>288</v>
      </c>
      <c r="E23" s="5">
        <v>80</v>
      </c>
      <c r="F23" s="76" t="s">
        <v>208</v>
      </c>
      <c r="G23" s="5">
        <v>80</v>
      </c>
      <c r="H23" s="11">
        <v>15</v>
      </c>
      <c r="I23" s="11">
        <v>15</v>
      </c>
      <c r="J23" s="11" t="s">
        <v>434</v>
      </c>
    </row>
    <row r="24" spans="1:10">
      <c r="A24" s="5" t="s">
        <v>97</v>
      </c>
      <c r="B24" s="5" t="s">
        <v>123</v>
      </c>
      <c r="C24" s="6" t="s">
        <v>440</v>
      </c>
      <c r="D24" s="77" t="s">
        <v>288</v>
      </c>
      <c r="E24" s="5">
        <v>90</v>
      </c>
      <c r="F24" s="5" t="s">
        <v>208</v>
      </c>
      <c r="G24" s="5">
        <v>90</v>
      </c>
      <c r="H24" s="5">
        <v>10</v>
      </c>
      <c r="I24" s="5">
        <v>10</v>
      </c>
      <c r="J24" s="5" t="s">
        <v>434</v>
      </c>
    </row>
    <row r="25" ht="25.5" spans="1:10">
      <c r="A25" s="5"/>
      <c r="B25" s="5" t="s">
        <v>126</v>
      </c>
      <c r="C25" s="6"/>
      <c r="D25" s="77"/>
      <c r="E25" s="5"/>
      <c r="F25" s="5"/>
      <c r="G25" s="5"/>
      <c r="H25" s="5"/>
      <c r="I25" s="5"/>
      <c r="J25" s="5"/>
    </row>
    <row r="26" spans="1:10">
      <c r="A26" s="5" t="s">
        <v>103</v>
      </c>
      <c r="B26" s="5"/>
      <c r="C26" s="24"/>
      <c r="D26" s="24"/>
      <c r="E26" s="24"/>
      <c r="F26" s="24"/>
      <c r="G26" s="24"/>
      <c r="H26" s="24"/>
      <c r="I26" s="24"/>
      <c r="J26" s="24"/>
    </row>
    <row r="27" spans="1:10">
      <c r="A27" s="5" t="s">
        <v>104</v>
      </c>
      <c r="B27" s="5">
        <v>100</v>
      </c>
      <c r="C27" s="5"/>
      <c r="D27" s="5"/>
      <c r="E27" s="5"/>
      <c r="F27" s="5"/>
      <c r="G27" s="5"/>
      <c r="H27" s="5"/>
      <c r="I27" s="5">
        <v>100</v>
      </c>
      <c r="J27" s="25" t="s">
        <v>182</v>
      </c>
    </row>
    <row r="28" spans="1:10">
      <c r="A28" s="26" t="s">
        <v>106</v>
      </c>
      <c r="B28" s="26"/>
      <c r="C28" s="26"/>
      <c r="D28" s="26"/>
      <c r="E28" s="26"/>
      <c r="F28" s="26"/>
      <c r="G28" s="26"/>
      <c r="H28" s="26"/>
      <c r="I28" s="26"/>
      <c r="J28" s="26"/>
    </row>
    <row r="29" spans="1:10">
      <c r="A29" s="26" t="s">
        <v>107</v>
      </c>
      <c r="B29" s="26"/>
      <c r="C29" s="26"/>
      <c r="D29" s="26"/>
      <c r="E29" s="26"/>
      <c r="F29" s="26"/>
      <c r="G29" s="26"/>
      <c r="H29" s="26"/>
      <c r="I29" s="26"/>
      <c r="J29" s="26"/>
    </row>
    <row r="30" spans="1:10">
      <c r="A30" s="26" t="s">
        <v>108</v>
      </c>
      <c r="B30" s="26"/>
      <c r="C30" s="26"/>
      <c r="D30" s="26"/>
      <c r="E30" s="26"/>
      <c r="F30" s="26"/>
      <c r="G30" s="26"/>
      <c r="H30" s="26"/>
      <c r="I30" s="26"/>
      <c r="J30" s="26"/>
    </row>
    <row r="31" spans="1:10">
      <c r="A31" s="26" t="s">
        <v>109</v>
      </c>
      <c r="B31" s="26"/>
      <c r="C31" s="26"/>
      <c r="D31" s="26"/>
      <c r="E31" s="26"/>
      <c r="F31" s="26"/>
      <c r="G31" s="26"/>
      <c r="H31" s="26"/>
      <c r="I31" s="26"/>
      <c r="J31" s="26"/>
    </row>
    <row r="32" spans="1:10">
      <c r="A32" s="26" t="s">
        <v>110</v>
      </c>
      <c r="B32" s="26"/>
      <c r="C32" s="26"/>
      <c r="D32" s="26"/>
      <c r="E32" s="26"/>
      <c r="F32" s="26"/>
      <c r="G32" s="26"/>
      <c r="H32" s="26"/>
      <c r="I32" s="26"/>
      <c r="J32" s="26"/>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B19:B20"/>
    <mergeCell ref="B22:B23"/>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topLeftCell="A2" workbookViewId="0">
      <selection activeCell="T14" sqref="T13:T14"/>
    </sheetView>
  </sheetViews>
  <sheetFormatPr defaultColWidth="9" defaultRowHeight="13.5"/>
  <cols>
    <col min="1" max="1" width="5" style="27" customWidth="1"/>
    <col min="2" max="2" width="8.5" style="27" customWidth="1"/>
    <col min="3" max="3" width="9" style="27" customWidth="1"/>
    <col min="4" max="4" width="13.375" style="27" customWidth="1"/>
    <col min="5" max="5" width="10.75" style="27" customWidth="1"/>
    <col min="6" max="6" width="1.625" style="27" hidden="1" customWidth="1"/>
    <col min="7" max="7" width="4" style="27" customWidth="1"/>
    <col min="8" max="8" width="6.625" style="27" customWidth="1"/>
    <col min="9" max="9" width="6.75" style="27" customWidth="1"/>
    <col min="10" max="10" width="3.625" style="27" customWidth="1"/>
    <col min="11" max="11" width="1.5"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57" customHeight="1" spans="1:15">
      <c r="A2" s="29" t="s">
        <v>0</v>
      </c>
      <c r="B2" s="30"/>
      <c r="C2" s="30"/>
      <c r="D2" s="30"/>
      <c r="E2" s="30"/>
      <c r="F2" s="30"/>
      <c r="G2" s="30"/>
      <c r="H2" s="30"/>
      <c r="I2" s="30"/>
      <c r="J2" s="30"/>
      <c r="K2" s="30"/>
      <c r="L2" s="30"/>
      <c r="M2" s="30"/>
      <c r="N2" s="30"/>
      <c r="O2" s="30"/>
    </row>
    <row r="3" ht="17" customHeight="1" spans="1:15">
      <c r="A3" s="31" t="s">
        <v>2</v>
      </c>
      <c r="B3" s="32"/>
      <c r="C3" s="31" t="s">
        <v>441</v>
      </c>
      <c r="D3" s="31"/>
      <c r="E3" s="31"/>
      <c r="F3" s="31"/>
      <c r="G3" s="31"/>
      <c r="H3" s="31"/>
      <c r="I3" s="31"/>
      <c r="J3" s="31"/>
      <c r="K3" s="31"/>
      <c r="L3" s="31"/>
      <c r="M3" s="31"/>
      <c r="N3" s="31"/>
      <c r="O3" s="31"/>
    </row>
    <row r="4" ht="16" customHeight="1" spans="1:15">
      <c r="A4" s="31" t="s">
        <v>4</v>
      </c>
      <c r="B4" s="32"/>
      <c r="C4" s="31" t="s">
        <v>5</v>
      </c>
      <c r="D4" s="31"/>
      <c r="E4" s="31"/>
      <c r="F4" s="31"/>
      <c r="G4" s="31"/>
      <c r="H4" s="31"/>
      <c r="I4" s="31" t="s">
        <v>129</v>
      </c>
      <c r="J4" s="31"/>
      <c r="K4" s="31" t="s">
        <v>442</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31">
        <v>643338.31</v>
      </c>
      <c r="F6" s="31"/>
      <c r="G6" s="31">
        <v>643338.31</v>
      </c>
      <c r="H6" s="31"/>
      <c r="I6" s="31">
        <v>643338.31</v>
      </c>
      <c r="J6" s="31"/>
      <c r="K6" s="34">
        <v>10</v>
      </c>
      <c r="L6" s="35"/>
      <c r="M6" s="72">
        <v>1</v>
      </c>
      <c r="N6" s="35"/>
      <c r="O6" s="32">
        <v>10</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59" t="s">
        <v>21</v>
      </c>
      <c r="D8" s="59"/>
      <c r="E8" s="31">
        <v>643338.31</v>
      </c>
      <c r="F8" s="31"/>
      <c r="G8" s="31">
        <v>643338.31</v>
      </c>
      <c r="H8" s="31"/>
      <c r="I8" s="31">
        <v>643338.31</v>
      </c>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44" customHeight="1" spans="1:15">
      <c r="A11" s="31"/>
      <c r="B11" s="37" t="s">
        <v>443</v>
      </c>
      <c r="C11" s="38"/>
      <c r="D11" s="38"/>
      <c r="E11" s="38"/>
      <c r="F11" s="38"/>
      <c r="G11" s="38"/>
      <c r="H11" s="39"/>
      <c r="I11" s="37" t="s">
        <v>443</v>
      </c>
      <c r="J11" s="38"/>
      <c r="K11" s="38"/>
      <c r="L11" s="38"/>
      <c r="M11" s="38"/>
      <c r="N11" s="38"/>
      <c r="O11" s="39"/>
    </row>
    <row r="12" ht="30" customHeight="1"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444</v>
      </c>
      <c r="E13" s="33"/>
      <c r="F13" s="33"/>
      <c r="G13" s="33"/>
      <c r="H13" s="32" t="s">
        <v>445</v>
      </c>
      <c r="I13" s="32" t="s">
        <v>445</v>
      </c>
      <c r="J13" s="34">
        <v>10</v>
      </c>
      <c r="K13" s="35"/>
      <c r="L13" s="34">
        <v>10</v>
      </c>
      <c r="M13" s="35"/>
      <c r="N13" s="34"/>
      <c r="O13" s="35"/>
    </row>
    <row r="14" ht="27" spans="1:15">
      <c r="A14" s="31"/>
      <c r="B14" s="31" t="s">
        <v>92</v>
      </c>
      <c r="C14" s="31" t="s">
        <v>93</v>
      </c>
      <c r="D14" s="33" t="s">
        <v>446</v>
      </c>
      <c r="E14" s="33"/>
      <c r="F14" s="33"/>
      <c r="G14" s="33"/>
      <c r="H14" s="32" t="s">
        <v>122</v>
      </c>
      <c r="I14" s="32" t="s">
        <v>122</v>
      </c>
      <c r="J14" s="34">
        <v>10</v>
      </c>
      <c r="K14" s="35"/>
      <c r="L14" s="34">
        <v>10</v>
      </c>
      <c r="M14" s="35"/>
      <c r="N14" s="34"/>
      <c r="O14" s="35"/>
    </row>
    <row r="15" ht="40.5" spans="1:15">
      <c r="A15" s="31"/>
      <c r="B15" s="31" t="s">
        <v>156</v>
      </c>
      <c r="C15" s="31" t="s">
        <v>99</v>
      </c>
      <c r="D15" s="33" t="s">
        <v>447</v>
      </c>
      <c r="E15" s="33"/>
      <c r="F15" s="33"/>
      <c r="G15" s="33"/>
      <c r="H15" s="73">
        <v>0.9</v>
      </c>
      <c r="I15" s="73">
        <v>1</v>
      </c>
      <c r="J15" s="34">
        <v>10</v>
      </c>
      <c r="K15" s="35"/>
      <c r="L15" s="34">
        <v>10</v>
      </c>
      <c r="M15" s="35"/>
      <c r="N15" s="34"/>
      <c r="O15" s="35"/>
    </row>
    <row r="16" ht="45" customHeight="1" spans="1:15">
      <c r="A16" s="31"/>
      <c r="B16" s="34" t="s">
        <v>159</v>
      </c>
      <c r="C16" s="52"/>
      <c r="D16" s="34"/>
      <c r="E16" s="44"/>
      <c r="F16" s="44"/>
      <c r="G16" s="44"/>
      <c r="H16" s="44"/>
      <c r="I16" s="44"/>
      <c r="J16" s="44"/>
      <c r="K16" s="44"/>
      <c r="L16" s="44"/>
      <c r="M16" s="44"/>
      <c r="N16" s="44"/>
      <c r="O16" s="35"/>
    </row>
    <row r="17" ht="18" customHeight="1" spans="1:15">
      <c r="A17" s="31"/>
      <c r="B17" s="34" t="s">
        <v>104</v>
      </c>
      <c r="C17" s="44"/>
      <c r="D17" s="44"/>
      <c r="E17" s="44"/>
      <c r="F17" s="44"/>
      <c r="G17" s="44"/>
      <c r="H17" s="44"/>
      <c r="I17" s="52"/>
      <c r="J17" s="34">
        <v>100</v>
      </c>
      <c r="K17" s="52"/>
      <c r="L17" s="34">
        <v>100</v>
      </c>
      <c r="M17" s="35"/>
      <c r="N17" s="34" t="s">
        <v>105</v>
      </c>
      <c r="O17" s="35"/>
    </row>
    <row r="18" spans="1:15">
      <c r="A18" s="53" t="s">
        <v>161</v>
      </c>
      <c r="B18" s="53"/>
      <c r="C18" s="53"/>
      <c r="D18" s="53"/>
      <c r="E18" s="53"/>
      <c r="F18" s="53"/>
      <c r="G18" s="53"/>
      <c r="H18" s="53"/>
      <c r="I18" s="53"/>
      <c r="J18" s="53"/>
      <c r="K18" s="53"/>
      <c r="L18" s="53"/>
      <c r="M18" s="53"/>
      <c r="N18" s="53"/>
      <c r="O18" s="54"/>
    </row>
    <row r="19" spans="1:15">
      <c r="A19" s="55"/>
      <c r="B19" s="53"/>
      <c r="C19" s="53"/>
      <c r="D19" s="53"/>
      <c r="E19" s="53"/>
      <c r="F19" s="53"/>
      <c r="G19" s="53"/>
      <c r="H19" s="53"/>
      <c r="I19" s="53"/>
      <c r="J19" s="53"/>
      <c r="K19" s="53"/>
      <c r="L19" s="53"/>
      <c r="M19" s="53"/>
      <c r="N19" s="53"/>
      <c r="O19" s="54"/>
    </row>
    <row r="20" spans="1:15">
      <c r="A20" s="55"/>
      <c r="B20" s="53"/>
      <c r="C20" s="53"/>
      <c r="D20" s="53"/>
      <c r="E20" s="53"/>
      <c r="F20" s="53"/>
      <c r="G20" s="53"/>
      <c r="H20" s="53"/>
      <c r="I20" s="53"/>
      <c r="J20" s="53"/>
      <c r="K20" s="53"/>
      <c r="L20" s="53"/>
      <c r="M20" s="53"/>
      <c r="N20" s="53"/>
      <c r="O20" s="54"/>
    </row>
    <row r="21" ht="27" customHeight="1" spans="1:15">
      <c r="A21" s="56"/>
      <c r="B21" s="57"/>
      <c r="C21" s="57"/>
      <c r="D21" s="57"/>
      <c r="E21" s="57"/>
      <c r="F21" s="57"/>
      <c r="G21" s="57"/>
      <c r="H21" s="57"/>
      <c r="I21" s="57"/>
      <c r="J21" s="57"/>
      <c r="K21" s="57"/>
      <c r="L21" s="57"/>
      <c r="M21" s="57"/>
      <c r="N21" s="57"/>
      <c r="O21" s="58"/>
    </row>
  </sheetData>
  <mergeCells count="6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10:A11"/>
    <mergeCell ref="A12:A17"/>
    <mergeCell ref="A5:B9"/>
    <mergeCell ref="A18:O21"/>
  </mergeCells>
  <pageMargins left="0.7" right="0.7" top="0.75" bottom="0.75" header="0.3" footer="0.3"/>
  <pageSetup paperSize="9" orientation="portrait" horizontalDpi="200" verticalDpi="3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zoomScale="115" zoomScaleNormal="115" topLeftCell="A8" workbookViewId="0">
      <selection activeCell="S11" sqref="S11"/>
    </sheetView>
  </sheetViews>
  <sheetFormatPr defaultColWidth="9" defaultRowHeight="13.5"/>
  <cols>
    <col min="1" max="1" width="5" style="27" customWidth="1"/>
    <col min="2" max="2" width="8.50833333333333" style="27" customWidth="1"/>
    <col min="3" max="3" width="10.6666666666667" style="27" customWidth="1"/>
    <col min="4" max="4" width="13.375" style="27" customWidth="1"/>
    <col min="5" max="5" width="10.75" style="27" customWidth="1"/>
    <col min="6" max="6" width="1.625" style="27" hidden="1" customWidth="1"/>
    <col min="7" max="7" width="4" style="27" customWidth="1"/>
    <col min="8" max="8" width="13.8416666666667" style="27" customWidth="1"/>
    <col min="9" max="9" width="11.3833333333333" style="30" customWidth="1"/>
    <col min="10" max="10" width="3.625" style="27" customWidth="1"/>
    <col min="11" max="11" width="1.50833333333333" style="27" customWidth="1"/>
    <col min="12" max="12" width="4.625" style="27" customWidth="1"/>
    <col min="13" max="13" width="1.375" style="27" customWidth="1"/>
    <col min="14" max="14" width="9" style="27"/>
    <col min="15" max="15" width="4.75" style="27" customWidth="1"/>
    <col min="16" max="16384" width="9" style="27"/>
  </cols>
  <sheetData>
    <row r="1" spans="1:15">
      <c r="A1" s="28"/>
      <c r="B1" s="28"/>
      <c r="C1" s="28"/>
      <c r="D1" s="28"/>
      <c r="E1" s="28"/>
      <c r="F1" s="28"/>
      <c r="G1" s="28"/>
      <c r="H1" s="28"/>
      <c r="I1" s="28"/>
      <c r="J1" s="28"/>
      <c r="K1" s="28"/>
      <c r="L1" s="28"/>
      <c r="M1" s="28"/>
      <c r="N1" s="28"/>
      <c r="O1" s="28"/>
    </row>
    <row r="2" ht="48" customHeight="1" spans="1:15">
      <c r="A2" s="29" t="s">
        <v>0</v>
      </c>
      <c r="B2" s="30"/>
      <c r="C2" s="30"/>
      <c r="D2" s="30"/>
      <c r="E2" s="30"/>
      <c r="F2" s="30"/>
      <c r="G2" s="30"/>
      <c r="H2" s="30"/>
      <c r="I2" s="29"/>
      <c r="J2" s="30"/>
      <c r="K2" s="30"/>
      <c r="L2" s="30"/>
      <c r="M2" s="30"/>
      <c r="N2" s="30"/>
      <c r="O2" s="30"/>
    </row>
    <row r="3" ht="17" customHeight="1" spans="1:15">
      <c r="A3" s="31" t="s">
        <v>2</v>
      </c>
      <c r="B3" s="32"/>
      <c r="C3" s="31" t="s">
        <v>448</v>
      </c>
      <c r="D3" s="31"/>
      <c r="E3" s="31"/>
      <c r="F3" s="31"/>
      <c r="G3" s="31"/>
      <c r="H3" s="31"/>
      <c r="I3" s="31"/>
      <c r="J3" s="31"/>
      <c r="K3" s="31"/>
      <c r="L3" s="31"/>
      <c r="M3" s="31"/>
      <c r="N3" s="31"/>
      <c r="O3" s="31"/>
    </row>
    <row r="4" ht="16" customHeight="1" spans="1:15">
      <c r="A4" s="31" t="s">
        <v>4</v>
      </c>
      <c r="B4" s="32"/>
      <c r="C4" s="31" t="s">
        <v>449</v>
      </c>
      <c r="D4" s="31"/>
      <c r="E4" s="31"/>
      <c r="F4" s="31"/>
      <c r="G4" s="31"/>
      <c r="H4" s="31"/>
      <c r="I4" s="31" t="s">
        <v>129</v>
      </c>
      <c r="J4" s="31"/>
      <c r="K4" s="31" t="s">
        <v>7</v>
      </c>
      <c r="L4" s="31"/>
      <c r="M4" s="31"/>
      <c r="N4" s="31"/>
      <c r="O4" s="31"/>
    </row>
    <row r="5" ht="16" customHeight="1" spans="1:15">
      <c r="A5" s="31" t="s">
        <v>130</v>
      </c>
      <c r="B5" s="31"/>
      <c r="C5" s="31"/>
      <c r="D5" s="31"/>
      <c r="E5" s="31" t="s">
        <v>131</v>
      </c>
      <c r="F5" s="31"/>
      <c r="G5" s="31" t="s">
        <v>132</v>
      </c>
      <c r="H5" s="32"/>
      <c r="I5" s="31" t="s">
        <v>133</v>
      </c>
      <c r="J5" s="31"/>
      <c r="K5" s="31" t="s">
        <v>12</v>
      </c>
      <c r="L5" s="32"/>
      <c r="M5" s="31" t="s">
        <v>13</v>
      </c>
      <c r="N5" s="32"/>
      <c r="O5" s="32" t="s">
        <v>14</v>
      </c>
    </row>
    <row r="6" ht="16" customHeight="1" spans="1:15">
      <c r="A6" s="31"/>
      <c r="B6" s="31"/>
      <c r="C6" s="33" t="s">
        <v>17</v>
      </c>
      <c r="D6" s="33"/>
      <c r="E6" s="31">
        <v>114.0395</v>
      </c>
      <c r="F6" s="31"/>
      <c r="G6" s="31">
        <v>114.0395</v>
      </c>
      <c r="H6" s="31"/>
      <c r="I6" s="31">
        <v>11.098</v>
      </c>
      <c r="J6" s="31"/>
      <c r="K6" s="34">
        <v>10</v>
      </c>
      <c r="L6" s="35"/>
      <c r="M6" s="36">
        <v>0.0973</v>
      </c>
      <c r="N6" s="35"/>
      <c r="O6" s="31">
        <f>M6*K6</f>
        <v>0.973</v>
      </c>
    </row>
    <row r="7" ht="17" customHeight="1" spans="1:15">
      <c r="A7" s="31"/>
      <c r="B7" s="31"/>
      <c r="C7" s="31" t="s">
        <v>134</v>
      </c>
      <c r="D7" s="31"/>
      <c r="E7" s="31"/>
      <c r="F7" s="31"/>
      <c r="G7" s="31"/>
      <c r="H7" s="31"/>
      <c r="I7" s="31"/>
      <c r="J7" s="31"/>
      <c r="K7" s="34" t="s">
        <v>19</v>
      </c>
      <c r="L7" s="35"/>
      <c r="M7" s="34"/>
      <c r="N7" s="35"/>
      <c r="O7" s="32" t="s">
        <v>19</v>
      </c>
    </row>
    <row r="8" ht="17" customHeight="1" spans="1:15">
      <c r="A8" s="31"/>
      <c r="B8" s="31"/>
      <c r="C8" s="59" t="s">
        <v>21</v>
      </c>
      <c r="D8" s="59"/>
      <c r="E8" s="31"/>
      <c r="F8" s="31"/>
      <c r="G8" s="31"/>
      <c r="H8" s="31"/>
      <c r="I8" s="31"/>
      <c r="J8" s="31"/>
      <c r="K8" s="34" t="s">
        <v>19</v>
      </c>
      <c r="L8" s="35"/>
      <c r="M8" s="34"/>
      <c r="N8" s="35"/>
      <c r="O8" s="32" t="s">
        <v>19</v>
      </c>
    </row>
    <row r="9" ht="17" customHeight="1" spans="1:15">
      <c r="A9" s="31"/>
      <c r="B9" s="31"/>
      <c r="C9" s="31" t="s">
        <v>135</v>
      </c>
      <c r="D9" s="31"/>
      <c r="E9" s="31"/>
      <c r="F9" s="31"/>
      <c r="G9" s="31"/>
      <c r="H9" s="31"/>
      <c r="I9" s="31"/>
      <c r="J9" s="31"/>
      <c r="K9" s="34" t="s">
        <v>19</v>
      </c>
      <c r="L9" s="35"/>
      <c r="M9" s="34"/>
      <c r="N9" s="35"/>
      <c r="O9" s="32" t="s">
        <v>19</v>
      </c>
    </row>
    <row r="10" ht="25" customHeight="1" spans="1:15">
      <c r="A10" s="31" t="s">
        <v>25</v>
      </c>
      <c r="B10" s="31" t="s">
        <v>23</v>
      </c>
      <c r="C10" s="31"/>
      <c r="D10" s="31"/>
      <c r="E10" s="31"/>
      <c r="F10" s="31"/>
      <c r="G10" s="31"/>
      <c r="H10" s="31"/>
      <c r="I10" s="31" t="s">
        <v>24</v>
      </c>
      <c r="J10" s="31"/>
      <c r="K10" s="31"/>
      <c r="L10" s="31"/>
      <c r="M10" s="31"/>
      <c r="N10" s="31"/>
      <c r="O10" s="31"/>
    </row>
    <row r="11" ht="89" customHeight="1" spans="1:15">
      <c r="A11" s="31"/>
      <c r="B11" s="60" t="s">
        <v>450</v>
      </c>
      <c r="C11" s="61"/>
      <c r="D11" s="61"/>
      <c r="E11" s="61"/>
      <c r="F11" s="61"/>
      <c r="G11" s="61"/>
      <c r="H11" s="62"/>
      <c r="I11" s="63" t="s">
        <v>451</v>
      </c>
      <c r="J11" s="64"/>
      <c r="K11" s="64"/>
      <c r="L11" s="64"/>
      <c r="M11" s="64"/>
      <c r="N11" s="64"/>
      <c r="O11" s="65"/>
    </row>
    <row r="12" ht="27" spans="1:15">
      <c r="A12" s="31" t="s">
        <v>138</v>
      </c>
      <c r="B12" s="32" t="s">
        <v>31</v>
      </c>
      <c r="C12" s="32" t="s">
        <v>32</v>
      </c>
      <c r="D12" s="31" t="s">
        <v>139</v>
      </c>
      <c r="E12" s="31"/>
      <c r="F12" s="31"/>
      <c r="G12" s="31"/>
      <c r="H12" s="31" t="s">
        <v>140</v>
      </c>
      <c r="I12" s="31" t="s">
        <v>141</v>
      </c>
      <c r="J12" s="31" t="s">
        <v>12</v>
      </c>
      <c r="K12" s="32"/>
      <c r="L12" s="31" t="s">
        <v>14</v>
      </c>
      <c r="M12" s="32"/>
      <c r="N12" s="31" t="s">
        <v>142</v>
      </c>
      <c r="O12" s="32"/>
    </row>
    <row r="13" spans="1:15">
      <c r="A13" s="31"/>
      <c r="B13" s="31" t="s">
        <v>41</v>
      </c>
      <c r="C13" s="31" t="s">
        <v>42</v>
      </c>
      <c r="D13" s="33" t="s">
        <v>452</v>
      </c>
      <c r="E13" s="33"/>
      <c r="F13" s="33"/>
      <c r="G13" s="33"/>
      <c r="H13" s="66">
        <v>18</v>
      </c>
      <c r="I13" s="66">
        <v>18</v>
      </c>
      <c r="J13" s="34">
        <v>10</v>
      </c>
      <c r="K13" s="35"/>
      <c r="L13" s="34">
        <v>10</v>
      </c>
      <c r="M13" s="35"/>
      <c r="N13" s="34"/>
      <c r="O13" s="35"/>
    </row>
    <row r="14" spans="1:15">
      <c r="A14" s="31"/>
      <c r="B14" s="31"/>
      <c r="C14" s="31" t="s">
        <v>75</v>
      </c>
      <c r="D14" s="33" t="s">
        <v>453</v>
      </c>
      <c r="E14" s="33"/>
      <c r="F14" s="33"/>
      <c r="G14" s="33"/>
      <c r="H14" s="67" t="s">
        <v>327</v>
      </c>
      <c r="I14" s="50">
        <v>1</v>
      </c>
      <c r="J14" s="34">
        <v>10</v>
      </c>
      <c r="K14" s="35"/>
      <c r="L14" s="34">
        <v>10</v>
      </c>
      <c r="M14" s="35"/>
      <c r="N14" s="34"/>
      <c r="O14" s="35"/>
    </row>
    <row r="15" spans="1:15">
      <c r="A15" s="31"/>
      <c r="B15" s="31"/>
      <c r="C15" s="31" t="s">
        <v>86</v>
      </c>
      <c r="D15" s="33" t="s">
        <v>454</v>
      </c>
      <c r="E15" s="33"/>
      <c r="F15" s="33"/>
      <c r="G15" s="33"/>
      <c r="H15" s="68" t="s">
        <v>455</v>
      </c>
      <c r="I15" s="51">
        <v>45992</v>
      </c>
      <c r="J15" s="34">
        <v>15</v>
      </c>
      <c r="K15" s="35"/>
      <c r="L15" s="34">
        <v>15</v>
      </c>
      <c r="M15" s="35"/>
      <c r="N15" s="34"/>
      <c r="O15" s="35"/>
    </row>
    <row r="16" spans="1:15">
      <c r="A16" s="31"/>
      <c r="B16" s="31"/>
      <c r="C16" s="31" t="s">
        <v>91</v>
      </c>
      <c r="D16" s="33" t="s">
        <v>456</v>
      </c>
      <c r="E16" s="33"/>
      <c r="F16" s="33"/>
      <c r="G16" s="33"/>
      <c r="H16" s="69" t="s">
        <v>457</v>
      </c>
      <c r="I16" s="31">
        <v>11.098</v>
      </c>
      <c r="J16" s="34">
        <v>15</v>
      </c>
      <c r="K16" s="35"/>
      <c r="L16" s="34">
        <v>15</v>
      </c>
      <c r="M16" s="35"/>
      <c r="N16" s="34"/>
      <c r="O16" s="35"/>
    </row>
    <row r="17" ht="27" spans="1:15">
      <c r="A17" s="31"/>
      <c r="B17" s="31" t="s">
        <v>92</v>
      </c>
      <c r="C17" s="31" t="s">
        <v>93</v>
      </c>
      <c r="D17" s="33" t="s">
        <v>458</v>
      </c>
      <c r="E17" s="33"/>
      <c r="F17" s="33"/>
      <c r="G17" s="33"/>
      <c r="H17" s="70" t="s">
        <v>333</v>
      </c>
      <c r="I17" s="31" t="s">
        <v>333</v>
      </c>
      <c r="J17" s="34">
        <v>15</v>
      </c>
      <c r="K17" s="35"/>
      <c r="L17" s="34">
        <v>15</v>
      </c>
      <c r="M17" s="35"/>
      <c r="N17" s="34"/>
      <c r="O17" s="35"/>
    </row>
    <row r="18" ht="27" spans="1:15">
      <c r="A18" s="31"/>
      <c r="B18" s="31"/>
      <c r="C18" s="31" t="s">
        <v>96</v>
      </c>
      <c r="D18" s="33" t="s">
        <v>459</v>
      </c>
      <c r="E18" s="33"/>
      <c r="F18" s="33"/>
      <c r="G18" s="33"/>
      <c r="H18" s="70" t="s">
        <v>460</v>
      </c>
      <c r="I18" s="31" t="s">
        <v>460</v>
      </c>
      <c r="J18" s="34">
        <v>15</v>
      </c>
      <c r="K18" s="35"/>
      <c r="L18" s="34">
        <v>15</v>
      </c>
      <c r="M18" s="35"/>
      <c r="N18" s="34"/>
      <c r="O18" s="35"/>
    </row>
    <row r="19" ht="27" spans="1:15">
      <c r="A19" s="31"/>
      <c r="B19" s="31" t="s">
        <v>156</v>
      </c>
      <c r="C19" s="31" t="s">
        <v>99</v>
      </c>
      <c r="D19" s="33" t="s">
        <v>461</v>
      </c>
      <c r="E19" s="33"/>
      <c r="F19" s="33"/>
      <c r="G19" s="33"/>
      <c r="H19" s="70" t="s">
        <v>181</v>
      </c>
      <c r="I19" s="50">
        <v>1</v>
      </c>
      <c r="J19" s="34">
        <v>10</v>
      </c>
      <c r="K19" s="35"/>
      <c r="L19" s="34">
        <v>10</v>
      </c>
      <c r="M19" s="35"/>
      <c r="N19" s="34"/>
      <c r="O19" s="35"/>
    </row>
    <row r="20" spans="1:15">
      <c r="A20" s="31"/>
      <c r="B20" s="34" t="s">
        <v>159</v>
      </c>
      <c r="C20" s="52"/>
      <c r="D20" s="37" t="s">
        <v>462</v>
      </c>
      <c r="E20" s="38"/>
      <c r="F20" s="38"/>
      <c r="G20" s="38"/>
      <c r="H20" s="38"/>
      <c r="I20" s="38"/>
      <c r="J20" s="38"/>
      <c r="K20" s="38"/>
      <c r="L20" s="38"/>
      <c r="M20" s="38"/>
      <c r="N20" s="38"/>
      <c r="O20" s="39"/>
    </row>
    <row r="21" spans="1:15">
      <c r="A21" s="31"/>
      <c r="B21" s="34" t="s">
        <v>104</v>
      </c>
      <c r="C21" s="44"/>
      <c r="D21" s="44"/>
      <c r="E21" s="44"/>
      <c r="F21" s="44"/>
      <c r="G21" s="44"/>
      <c r="H21" s="44"/>
      <c r="I21" s="35"/>
      <c r="J21" s="34">
        <v>100</v>
      </c>
      <c r="K21" s="52"/>
      <c r="L21" s="34">
        <v>90.97</v>
      </c>
      <c r="M21" s="35"/>
      <c r="N21" s="34" t="s">
        <v>182</v>
      </c>
      <c r="O21" s="35"/>
    </row>
    <row r="22" spans="1:15">
      <c r="A22" s="53" t="s">
        <v>161</v>
      </c>
      <c r="B22" s="53"/>
      <c r="C22" s="53"/>
      <c r="D22" s="53"/>
      <c r="E22" s="53"/>
      <c r="F22" s="53"/>
      <c r="G22" s="53"/>
      <c r="H22" s="53"/>
      <c r="I22" s="53"/>
      <c r="J22" s="53"/>
      <c r="K22" s="53"/>
      <c r="L22" s="53"/>
      <c r="M22" s="53"/>
      <c r="N22" s="53"/>
      <c r="O22" s="54"/>
    </row>
    <row r="23" spans="1:15">
      <c r="A23" s="55"/>
      <c r="B23" s="53"/>
      <c r="C23" s="53"/>
      <c r="D23" s="53"/>
      <c r="E23" s="53"/>
      <c r="F23" s="53"/>
      <c r="G23" s="53"/>
      <c r="H23" s="53"/>
      <c r="I23" s="53"/>
      <c r="J23" s="53"/>
      <c r="K23" s="53"/>
      <c r="L23" s="53"/>
      <c r="M23" s="53"/>
      <c r="N23" s="53"/>
      <c r="O23" s="54"/>
    </row>
    <row r="24" spans="1:15">
      <c r="A24" s="55"/>
      <c r="B24" s="53"/>
      <c r="C24" s="53"/>
      <c r="D24" s="53"/>
      <c r="E24" s="53"/>
      <c r="F24" s="53"/>
      <c r="G24" s="53"/>
      <c r="H24" s="53"/>
      <c r="I24" s="53"/>
      <c r="J24" s="53"/>
      <c r="K24" s="53"/>
      <c r="L24" s="53"/>
      <c r="M24" s="53"/>
      <c r="N24" s="53"/>
      <c r="O24" s="54"/>
    </row>
    <row r="25" ht="27" customHeight="1" spans="1:15">
      <c r="A25" s="56"/>
      <c r="B25" s="57"/>
      <c r="C25" s="57"/>
      <c r="D25" s="57"/>
      <c r="E25" s="57"/>
      <c r="F25" s="57"/>
      <c r="G25" s="57"/>
      <c r="H25" s="57"/>
      <c r="I25" s="71"/>
      <c r="J25" s="57"/>
      <c r="K25" s="57"/>
      <c r="L25" s="57"/>
      <c r="M25" s="57"/>
      <c r="N25" s="57"/>
      <c r="O25" s="58"/>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7:B18"/>
    <mergeCell ref="A5:B9"/>
    <mergeCell ref="A22:O25"/>
  </mergeCells>
  <pageMargins left="0.7" right="0.7" top="0.75" bottom="0.75" header="0.3" footer="0.3"/>
  <pageSetup paperSize="9" orientation="portrait" horizontalDpi="200" verticalDpi="3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workbookViewId="0">
      <selection activeCell="A2" sqref="A2:Q2"/>
    </sheetView>
  </sheetViews>
  <sheetFormatPr defaultColWidth="9" defaultRowHeight="13.5"/>
  <cols>
    <col min="1" max="1" width="5" style="27" customWidth="1"/>
    <col min="2" max="2" width="9.6" style="27" customWidth="1"/>
    <col min="3" max="3" width="15.3833333333333" style="27" customWidth="1"/>
    <col min="4" max="4" width="13.375" style="27" customWidth="1"/>
    <col min="5" max="5" width="10.75" style="27" customWidth="1"/>
    <col min="6" max="6" width="1.625" style="27" hidden="1" customWidth="1"/>
    <col min="7" max="9" width="8.11666666666667" style="27" customWidth="1"/>
    <col min="10" max="10" width="11.55" style="27" customWidth="1"/>
    <col min="11" max="11" width="10.775" style="27" customWidth="1"/>
    <col min="12" max="12" width="3.625" style="27" customWidth="1"/>
    <col min="13" max="13" width="1.5" style="27" customWidth="1"/>
    <col min="14" max="14" width="4.625" style="27" customWidth="1"/>
    <col min="15" max="15" width="1.375" style="27" customWidth="1"/>
    <col min="16" max="16" width="9" style="27"/>
    <col min="17" max="17" width="6.79166666666667" style="27" customWidth="1"/>
    <col min="18" max="16384" width="9" style="27"/>
  </cols>
  <sheetData>
    <row r="1" spans="1:17">
      <c r="A1" s="28"/>
      <c r="B1" s="28"/>
      <c r="C1" s="28"/>
      <c r="D1" s="28"/>
      <c r="E1" s="28"/>
      <c r="F1" s="28"/>
      <c r="G1" s="28"/>
      <c r="H1" s="28"/>
      <c r="I1" s="28"/>
      <c r="J1" s="28"/>
      <c r="K1" s="28"/>
      <c r="L1" s="28"/>
      <c r="M1" s="28"/>
      <c r="N1" s="28"/>
      <c r="O1" s="28"/>
      <c r="P1" s="28"/>
      <c r="Q1" s="28"/>
    </row>
    <row r="2" ht="60" customHeight="1" spans="1:17">
      <c r="A2" s="29" t="s">
        <v>0</v>
      </c>
      <c r="B2" s="30"/>
      <c r="C2" s="30"/>
      <c r="D2" s="30"/>
      <c r="E2" s="30"/>
      <c r="F2" s="30"/>
      <c r="G2" s="30"/>
      <c r="H2" s="30"/>
      <c r="I2" s="30"/>
      <c r="J2" s="30"/>
      <c r="K2" s="30"/>
      <c r="L2" s="30"/>
      <c r="M2" s="30"/>
      <c r="N2" s="30"/>
      <c r="O2" s="30"/>
      <c r="P2" s="30"/>
      <c r="Q2" s="30"/>
    </row>
    <row r="3" ht="17" customHeight="1" spans="1:17">
      <c r="A3" s="31" t="s">
        <v>2</v>
      </c>
      <c r="B3" s="32"/>
      <c r="C3" s="31" t="s">
        <v>463</v>
      </c>
      <c r="D3" s="31"/>
      <c r="E3" s="31"/>
      <c r="F3" s="31"/>
      <c r="G3" s="31"/>
      <c r="H3" s="31"/>
      <c r="I3" s="31"/>
      <c r="J3" s="31"/>
      <c r="K3" s="31"/>
      <c r="L3" s="31"/>
      <c r="M3" s="31"/>
      <c r="N3" s="31"/>
      <c r="O3" s="31"/>
      <c r="P3" s="31"/>
      <c r="Q3" s="31"/>
    </row>
    <row r="4" ht="16" customHeight="1" spans="1:17">
      <c r="A4" s="31" t="s">
        <v>4</v>
      </c>
      <c r="B4" s="32"/>
      <c r="C4" s="31" t="s">
        <v>322</v>
      </c>
      <c r="D4" s="31"/>
      <c r="E4" s="31"/>
      <c r="F4" s="31"/>
      <c r="G4" s="31"/>
      <c r="H4" s="31"/>
      <c r="I4" s="31"/>
      <c r="J4" s="31"/>
      <c r="K4" s="31" t="s">
        <v>129</v>
      </c>
      <c r="L4" s="31"/>
      <c r="M4" s="31" t="s">
        <v>7</v>
      </c>
      <c r="N4" s="31"/>
      <c r="O4" s="31"/>
      <c r="P4" s="31"/>
      <c r="Q4" s="31"/>
    </row>
    <row r="5" ht="16" customHeight="1" spans="1:17">
      <c r="A5" s="31" t="s">
        <v>130</v>
      </c>
      <c r="B5" s="31"/>
      <c r="C5" s="31"/>
      <c r="D5" s="31"/>
      <c r="E5" s="31" t="s">
        <v>131</v>
      </c>
      <c r="F5" s="31"/>
      <c r="G5" s="31" t="s">
        <v>132</v>
      </c>
      <c r="H5" s="31"/>
      <c r="I5" s="31"/>
      <c r="J5" s="32"/>
      <c r="K5" s="31" t="s">
        <v>133</v>
      </c>
      <c r="L5" s="31"/>
      <c r="M5" s="31" t="s">
        <v>12</v>
      </c>
      <c r="N5" s="32"/>
      <c r="O5" s="31" t="s">
        <v>13</v>
      </c>
      <c r="P5" s="32"/>
      <c r="Q5" s="32" t="s">
        <v>14</v>
      </c>
    </row>
    <row r="6" ht="16" customHeight="1" spans="1:17">
      <c r="A6" s="31"/>
      <c r="B6" s="31"/>
      <c r="C6" s="33" t="s">
        <v>17</v>
      </c>
      <c r="D6" s="33"/>
      <c r="E6" s="31">
        <v>5000000</v>
      </c>
      <c r="F6" s="31"/>
      <c r="G6" s="31">
        <v>4615685.54</v>
      </c>
      <c r="H6" s="31"/>
      <c r="I6" s="31"/>
      <c r="J6" s="31"/>
      <c r="K6" s="31">
        <v>2098038.88</v>
      </c>
      <c r="L6" s="31"/>
      <c r="M6" s="34">
        <v>10</v>
      </c>
      <c r="N6" s="35"/>
      <c r="O6" s="36">
        <v>0.4196</v>
      </c>
      <c r="P6" s="35"/>
      <c r="Q6" s="31">
        <v>4.19</v>
      </c>
    </row>
    <row r="7" ht="17" customHeight="1" spans="1:17">
      <c r="A7" s="31"/>
      <c r="B7" s="31"/>
      <c r="C7" s="31" t="s">
        <v>134</v>
      </c>
      <c r="D7" s="31"/>
      <c r="E7" s="31"/>
      <c r="F7" s="31"/>
      <c r="G7" s="31"/>
      <c r="H7" s="31"/>
      <c r="I7" s="31"/>
      <c r="J7" s="31"/>
      <c r="K7" s="31"/>
      <c r="L7" s="31"/>
      <c r="M7" s="34" t="s">
        <v>19</v>
      </c>
      <c r="N7" s="35"/>
      <c r="O7" s="34"/>
      <c r="P7" s="35"/>
      <c r="Q7" s="32" t="s">
        <v>19</v>
      </c>
    </row>
    <row r="8" ht="17" customHeight="1" spans="1:17">
      <c r="A8" s="31"/>
      <c r="B8" s="31"/>
      <c r="C8" s="31" t="s">
        <v>21</v>
      </c>
      <c r="D8" s="31"/>
      <c r="E8" s="31"/>
      <c r="F8" s="31"/>
      <c r="G8" s="31"/>
      <c r="H8" s="31"/>
      <c r="I8" s="31"/>
      <c r="J8" s="31"/>
      <c r="K8" s="31"/>
      <c r="L8" s="31"/>
      <c r="M8" s="34" t="s">
        <v>19</v>
      </c>
      <c r="N8" s="35"/>
      <c r="O8" s="34"/>
      <c r="P8" s="35"/>
      <c r="Q8" s="32" t="s">
        <v>19</v>
      </c>
    </row>
    <row r="9" ht="17" customHeight="1" spans="1:17">
      <c r="A9" s="31"/>
      <c r="B9" s="31"/>
      <c r="C9" s="31" t="s">
        <v>135</v>
      </c>
      <c r="D9" s="31"/>
      <c r="E9" s="31"/>
      <c r="F9" s="31"/>
      <c r="G9" s="31"/>
      <c r="H9" s="31"/>
      <c r="I9" s="31"/>
      <c r="J9" s="31"/>
      <c r="K9" s="31"/>
      <c r="L9" s="31"/>
      <c r="M9" s="34" t="s">
        <v>19</v>
      </c>
      <c r="N9" s="35"/>
      <c r="O9" s="34"/>
      <c r="P9" s="35"/>
      <c r="Q9" s="32" t="s">
        <v>19</v>
      </c>
    </row>
    <row r="10" ht="25" customHeight="1" spans="1:17">
      <c r="A10" s="31" t="s">
        <v>25</v>
      </c>
      <c r="B10" s="31" t="s">
        <v>23</v>
      </c>
      <c r="C10" s="31"/>
      <c r="D10" s="31"/>
      <c r="E10" s="31"/>
      <c r="F10" s="31"/>
      <c r="G10" s="31"/>
      <c r="H10" s="31"/>
      <c r="I10" s="31"/>
      <c r="J10" s="31"/>
      <c r="K10" s="31" t="s">
        <v>24</v>
      </c>
      <c r="L10" s="31"/>
      <c r="M10" s="31"/>
      <c r="N10" s="31"/>
      <c r="O10" s="31"/>
      <c r="P10" s="31"/>
      <c r="Q10" s="31"/>
    </row>
    <row r="11" ht="135" customHeight="1" spans="1:17">
      <c r="A11" s="31"/>
      <c r="B11" s="37" t="s">
        <v>464</v>
      </c>
      <c r="C11" s="38"/>
      <c r="D11" s="38"/>
      <c r="E11" s="38"/>
      <c r="F11" s="38"/>
      <c r="G11" s="38"/>
      <c r="H11" s="38"/>
      <c r="I11" s="38"/>
      <c r="J11" s="39"/>
      <c r="K11" s="37" t="s">
        <v>324</v>
      </c>
      <c r="L11" s="38"/>
      <c r="M11" s="38"/>
      <c r="N11" s="38"/>
      <c r="O11" s="38"/>
      <c r="P11" s="38"/>
      <c r="Q11" s="39"/>
    </row>
    <row r="12" ht="30" customHeight="1" spans="1:17">
      <c r="A12" s="31" t="s">
        <v>138</v>
      </c>
      <c r="B12" s="40" t="s">
        <v>31</v>
      </c>
      <c r="C12" s="40" t="s">
        <v>32</v>
      </c>
      <c r="D12" s="41" t="s">
        <v>139</v>
      </c>
      <c r="E12" s="42"/>
      <c r="F12" s="42"/>
      <c r="G12" s="43"/>
      <c r="H12" s="34" t="s">
        <v>140</v>
      </c>
      <c r="I12" s="44"/>
      <c r="J12" s="35"/>
      <c r="K12" s="31" t="s">
        <v>141</v>
      </c>
      <c r="L12" s="31" t="s">
        <v>12</v>
      </c>
      <c r="M12" s="32"/>
      <c r="N12" s="31" t="s">
        <v>14</v>
      </c>
      <c r="O12" s="32"/>
      <c r="P12" s="31" t="s">
        <v>142</v>
      </c>
      <c r="Q12" s="32"/>
    </row>
    <row r="13" ht="18" customHeight="1" spans="1:17">
      <c r="A13" s="31"/>
      <c r="B13" s="45"/>
      <c r="C13" s="45"/>
      <c r="D13" s="46"/>
      <c r="E13" s="47"/>
      <c r="F13" s="47"/>
      <c r="G13" s="48"/>
      <c r="H13" s="33" t="s">
        <v>465</v>
      </c>
      <c r="I13" s="33" t="s">
        <v>35</v>
      </c>
      <c r="J13" s="31" t="s">
        <v>466</v>
      </c>
      <c r="K13" s="31"/>
      <c r="L13" s="34"/>
      <c r="M13" s="35"/>
      <c r="N13" s="34"/>
      <c r="O13" s="35"/>
      <c r="P13" s="34"/>
      <c r="Q13" s="35"/>
    </row>
    <row r="14" ht="66" customHeight="1" spans="1:17">
      <c r="A14" s="31"/>
      <c r="B14" s="31" t="s">
        <v>41</v>
      </c>
      <c r="C14" s="31" t="s">
        <v>42</v>
      </c>
      <c r="D14" s="33" t="s">
        <v>467</v>
      </c>
      <c r="E14" s="33"/>
      <c r="F14" s="33"/>
      <c r="G14" s="33"/>
      <c r="H14" s="33" t="s">
        <v>210</v>
      </c>
      <c r="I14" s="33" t="s">
        <v>49</v>
      </c>
      <c r="J14" s="31">
        <v>365</v>
      </c>
      <c r="K14" s="31" t="s">
        <v>468</v>
      </c>
      <c r="L14" s="34">
        <v>10</v>
      </c>
      <c r="M14" s="35"/>
      <c r="N14" s="34">
        <v>10</v>
      </c>
      <c r="O14" s="35"/>
      <c r="P14" s="34" t="s">
        <v>146</v>
      </c>
      <c r="Q14" s="35"/>
    </row>
    <row r="15" ht="40" customHeight="1" spans="1:17">
      <c r="A15" s="31"/>
      <c r="B15" s="31"/>
      <c r="C15" s="40" t="s">
        <v>75</v>
      </c>
      <c r="D15" s="33" t="s">
        <v>469</v>
      </c>
      <c r="E15" s="33"/>
      <c r="F15" s="33"/>
      <c r="G15" s="33"/>
      <c r="H15" s="33" t="s">
        <v>241</v>
      </c>
      <c r="I15" s="33" t="s">
        <v>208</v>
      </c>
      <c r="J15" s="49">
        <v>99</v>
      </c>
      <c r="K15" s="50">
        <v>1</v>
      </c>
      <c r="L15" s="34">
        <v>10</v>
      </c>
      <c r="M15" s="35"/>
      <c r="N15" s="34">
        <v>10</v>
      </c>
      <c r="O15" s="35"/>
      <c r="P15" s="34" t="s">
        <v>146</v>
      </c>
      <c r="Q15" s="35"/>
    </row>
    <row r="16" ht="24" customHeight="1" spans="1:17">
      <c r="A16" s="31"/>
      <c r="B16" s="31"/>
      <c r="C16" s="45"/>
      <c r="D16" s="37" t="s">
        <v>470</v>
      </c>
      <c r="E16" s="38"/>
      <c r="F16" s="38"/>
      <c r="G16" s="39"/>
      <c r="H16" s="33" t="s">
        <v>241</v>
      </c>
      <c r="I16" s="39" t="s">
        <v>208</v>
      </c>
      <c r="J16" s="49">
        <v>99</v>
      </c>
      <c r="K16" s="50">
        <v>1</v>
      </c>
      <c r="L16" s="34">
        <v>10</v>
      </c>
      <c r="M16" s="35"/>
      <c r="N16" s="34">
        <v>10</v>
      </c>
      <c r="O16" s="35"/>
      <c r="P16" s="34" t="s">
        <v>146</v>
      </c>
      <c r="Q16" s="35"/>
    </row>
    <row r="17" ht="19" customHeight="1" spans="1:17">
      <c r="A17" s="31"/>
      <c r="B17" s="31"/>
      <c r="C17" s="31" t="s">
        <v>86</v>
      </c>
      <c r="D17" s="33" t="s">
        <v>471</v>
      </c>
      <c r="E17" s="33"/>
      <c r="F17" s="33"/>
      <c r="G17" s="33"/>
      <c r="H17" s="33" t="s">
        <v>306</v>
      </c>
      <c r="I17" s="33" t="s">
        <v>472</v>
      </c>
      <c r="J17" s="51">
        <v>45870</v>
      </c>
      <c r="K17" s="51">
        <v>45870</v>
      </c>
      <c r="L17" s="34">
        <v>10</v>
      </c>
      <c r="M17" s="35"/>
      <c r="N17" s="34">
        <v>10</v>
      </c>
      <c r="O17" s="35"/>
      <c r="P17" s="34" t="s">
        <v>146</v>
      </c>
      <c r="Q17" s="35"/>
    </row>
    <row r="18" ht="19" customHeight="1" spans="1:17">
      <c r="A18" s="31"/>
      <c r="B18" s="31"/>
      <c r="C18" s="31" t="s">
        <v>91</v>
      </c>
      <c r="D18" s="33" t="s">
        <v>331</v>
      </c>
      <c r="E18" s="33"/>
      <c r="F18" s="33"/>
      <c r="G18" s="33"/>
      <c r="H18" s="33" t="s">
        <v>210</v>
      </c>
      <c r="I18" s="33" t="s">
        <v>307</v>
      </c>
      <c r="J18" s="31">
        <v>5000000</v>
      </c>
      <c r="K18" s="31">
        <v>4615685.54</v>
      </c>
      <c r="L18" s="34">
        <v>10</v>
      </c>
      <c r="M18" s="35"/>
      <c r="N18" s="34">
        <v>10</v>
      </c>
      <c r="O18" s="35"/>
      <c r="P18" s="34" t="s">
        <v>146</v>
      </c>
      <c r="Q18" s="35"/>
    </row>
    <row r="19" ht="35" customHeight="1" spans="1:17">
      <c r="A19" s="31"/>
      <c r="B19" s="31" t="s">
        <v>92</v>
      </c>
      <c r="C19" s="31" t="s">
        <v>93</v>
      </c>
      <c r="D19" s="33" t="s">
        <v>473</v>
      </c>
      <c r="E19" s="33"/>
      <c r="F19" s="33"/>
      <c r="G19" s="33"/>
      <c r="H19" s="33" t="s">
        <v>263</v>
      </c>
      <c r="I19" s="33" t="s">
        <v>263</v>
      </c>
      <c r="J19" s="31" t="s">
        <v>333</v>
      </c>
      <c r="K19" s="31" t="s">
        <v>333</v>
      </c>
      <c r="L19" s="34">
        <v>15</v>
      </c>
      <c r="M19" s="35"/>
      <c r="N19" s="34">
        <v>15</v>
      </c>
      <c r="O19" s="35"/>
      <c r="P19" s="34" t="s">
        <v>146</v>
      </c>
      <c r="Q19" s="35"/>
    </row>
    <row r="20" ht="34" customHeight="1" spans="1:17">
      <c r="A20" s="31"/>
      <c r="B20" s="31"/>
      <c r="C20" s="31" t="s">
        <v>95</v>
      </c>
      <c r="D20" s="33" t="s">
        <v>334</v>
      </c>
      <c r="E20" s="33"/>
      <c r="F20" s="33"/>
      <c r="G20" s="33"/>
      <c r="H20" s="33" t="s">
        <v>263</v>
      </c>
      <c r="I20" s="33" t="s">
        <v>263</v>
      </c>
      <c r="J20" s="31" t="s">
        <v>333</v>
      </c>
      <c r="K20" s="31" t="s">
        <v>333</v>
      </c>
      <c r="L20" s="34">
        <v>15</v>
      </c>
      <c r="M20" s="35"/>
      <c r="N20" s="34">
        <v>15</v>
      </c>
      <c r="O20" s="35"/>
      <c r="P20" s="34" t="s">
        <v>146</v>
      </c>
      <c r="Q20" s="35"/>
    </row>
    <row r="21" ht="50" customHeight="1" spans="1:17">
      <c r="A21" s="31"/>
      <c r="B21" s="31" t="s">
        <v>156</v>
      </c>
      <c r="C21" s="31" t="s">
        <v>99</v>
      </c>
      <c r="D21" s="33" t="s">
        <v>474</v>
      </c>
      <c r="E21" s="33"/>
      <c r="F21" s="33"/>
      <c r="G21" s="33"/>
      <c r="H21" s="33" t="s">
        <v>241</v>
      </c>
      <c r="I21" s="33" t="s">
        <v>208</v>
      </c>
      <c r="J21" s="49">
        <v>95</v>
      </c>
      <c r="K21" s="50">
        <v>1</v>
      </c>
      <c r="L21" s="34">
        <v>10</v>
      </c>
      <c r="M21" s="35"/>
      <c r="N21" s="34">
        <v>10</v>
      </c>
      <c r="O21" s="35"/>
      <c r="P21" s="34" t="s">
        <v>146</v>
      </c>
      <c r="Q21" s="35"/>
    </row>
    <row r="22" ht="45" customHeight="1" spans="1:17">
      <c r="A22" s="31"/>
      <c r="B22" s="34" t="s">
        <v>159</v>
      </c>
      <c r="C22" s="52"/>
      <c r="D22" s="34" t="s">
        <v>336</v>
      </c>
      <c r="E22" s="44"/>
      <c r="F22" s="44"/>
      <c r="G22" s="44"/>
      <c r="H22" s="44"/>
      <c r="I22" s="44"/>
      <c r="J22" s="44"/>
      <c r="K22" s="44"/>
      <c r="L22" s="44"/>
      <c r="M22" s="44"/>
      <c r="N22" s="44"/>
      <c r="O22" s="44"/>
      <c r="P22" s="44"/>
      <c r="Q22" s="35"/>
    </row>
    <row r="23" ht="18" customHeight="1" spans="1:17">
      <c r="A23" s="31"/>
      <c r="B23" s="34" t="s">
        <v>104</v>
      </c>
      <c r="C23" s="44"/>
      <c r="D23" s="44"/>
      <c r="E23" s="44"/>
      <c r="F23" s="44"/>
      <c r="G23" s="44"/>
      <c r="H23" s="44"/>
      <c r="I23" s="44"/>
      <c r="J23" s="44"/>
      <c r="K23" s="52"/>
      <c r="L23" s="34">
        <v>100</v>
      </c>
      <c r="M23" s="52"/>
      <c r="N23" s="34">
        <v>94.19</v>
      </c>
      <c r="O23" s="35"/>
      <c r="P23" s="34" t="s">
        <v>182</v>
      </c>
      <c r="Q23" s="35"/>
    </row>
    <row r="24" spans="1:17">
      <c r="A24" s="53" t="s">
        <v>161</v>
      </c>
      <c r="B24" s="53"/>
      <c r="C24" s="53"/>
      <c r="D24" s="53"/>
      <c r="E24" s="53"/>
      <c r="F24" s="53"/>
      <c r="G24" s="53"/>
      <c r="H24" s="53"/>
      <c r="I24" s="53"/>
      <c r="J24" s="53"/>
      <c r="K24" s="53"/>
      <c r="L24" s="53"/>
      <c r="M24" s="53"/>
      <c r="N24" s="53"/>
      <c r="O24" s="53"/>
      <c r="P24" s="53"/>
      <c r="Q24" s="54"/>
    </row>
    <row r="25" spans="1:17">
      <c r="A25" s="55"/>
      <c r="B25" s="53"/>
      <c r="C25" s="53"/>
      <c r="D25" s="53"/>
      <c r="E25" s="53"/>
      <c r="F25" s="53"/>
      <c r="G25" s="53"/>
      <c r="H25" s="53"/>
      <c r="I25" s="53"/>
      <c r="J25" s="53"/>
      <c r="K25" s="53"/>
      <c r="L25" s="53"/>
      <c r="M25" s="53"/>
      <c r="N25" s="53"/>
      <c r="O25" s="53"/>
      <c r="P25" s="53"/>
      <c r="Q25" s="54"/>
    </row>
    <row r="26" spans="1:17">
      <c r="A26" s="55"/>
      <c r="B26" s="53"/>
      <c r="C26" s="53"/>
      <c r="D26" s="53"/>
      <c r="E26" s="53"/>
      <c r="F26" s="53"/>
      <c r="G26" s="53"/>
      <c r="H26" s="53"/>
      <c r="I26" s="53"/>
      <c r="J26" s="53"/>
      <c r="K26" s="53"/>
      <c r="L26" s="53"/>
      <c r="M26" s="53"/>
      <c r="N26" s="53"/>
      <c r="O26" s="53"/>
      <c r="P26" s="53"/>
      <c r="Q26" s="54"/>
    </row>
    <row r="27" ht="27" customHeight="1" spans="1:17">
      <c r="A27" s="56"/>
      <c r="B27" s="57"/>
      <c r="C27" s="57"/>
      <c r="D27" s="57"/>
      <c r="E27" s="57"/>
      <c r="F27" s="57"/>
      <c r="G27" s="57"/>
      <c r="H27" s="57"/>
      <c r="I27" s="57"/>
      <c r="J27" s="57"/>
      <c r="K27" s="57"/>
      <c r="L27" s="57"/>
      <c r="M27" s="57"/>
      <c r="N27" s="57"/>
      <c r="O27" s="57"/>
      <c r="P27" s="57"/>
      <c r="Q27" s="58"/>
    </row>
  </sheetData>
  <mergeCells count="94">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H12:J12"/>
    <mergeCell ref="L12:M12"/>
    <mergeCell ref="N12:O12"/>
    <mergeCell ref="P12:Q12"/>
    <mergeCell ref="D14:G14"/>
    <mergeCell ref="L14:M14"/>
    <mergeCell ref="N14:O14"/>
    <mergeCell ref="P14:Q14"/>
    <mergeCell ref="D15:G15"/>
    <mergeCell ref="L15:M15"/>
    <mergeCell ref="N15:O15"/>
    <mergeCell ref="P15:Q15"/>
    <mergeCell ref="D16:G16"/>
    <mergeCell ref="L16:M16"/>
    <mergeCell ref="N16:O16"/>
    <mergeCell ref="P16:Q16"/>
    <mergeCell ref="D17:G17"/>
    <mergeCell ref="L17:M17"/>
    <mergeCell ref="N17:O17"/>
    <mergeCell ref="P17:Q17"/>
    <mergeCell ref="D18:G18"/>
    <mergeCell ref="L18:M18"/>
    <mergeCell ref="N18:O18"/>
    <mergeCell ref="P18:Q18"/>
    <mergeCell ref="D19:G19"/>
    <mergeCell ref="L19:M19"/>
    <mergeCell ref="N19:O19"/>
    <mergeCell ref="P19:Q19"/>
    <mergeCell ref="D20:G20"/>
    <mergeCell ref="L20:M20"/>
    <mergeCell ref="N20:O20"/>
    <mergeCell ref="P20:Q20"/>
    <mergeCell ref="D21:G21"/>
    <mergeCell ref="L21:M21"/>
    <mergeCell ref="N21:O21"/>
    <mergeCell ref="P21:Q21"/>
    <mergeCell ref="B22:C22"/>
    <mergeCell ref="D22:Q22"/>
    <mergeCell ref="B23:K23"/>
    <mergeCell ref="L23:M23"/>
    <mergeCell ref="N23:O23"/>
    <mergeCell ref="P23:Q23"/>
    <mergeCell ref="A10:A11"/>
    <mergeCell ref="A12:A23"/>
    <mergeCell ref="B12:B13"/>
    <mergeCell ref="B14:B18"/>
    <mergeCell ref="B19:B20"/>
    <mergeCell ref="C12:C13"/>
    <mergeCell ref="C15:C16"/>
    <mergeCell ref="A5:B9"/>
    <mergeCell ref="D12:G13"/>
    <mergeCell ref="A24:Q27"/>
  </mergeCells>
  <pageMargins left="0.7" right="0.7" top="0.75" bottom="0.75" header="0.3" footer="0.3"/>
  <pageSetup paperSize="9" orientation="portrait" horizontalDpi="200" verticalDpi="3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topLeftCell="A14" workbookViewId="0">
      <selection activeCell="P26" sqref="P26"/>
    </sheetView>
  </sheetViews>
  <sheetFormatPr defaultColWidth="9" defaultRowHeight="13.5"/>
  <cols>
    <col min="1" max="2" width="9" style="1"/>
    <col min="3" max="3" width="11" style="1" customWidth="1"/>
    <col min="4" max="4" width="12.125" style="1"/>
    <col min="5" max="5" width="11.125" style="1"/>
    <col min="6" max="16384" width="9" style="1"/>
  </cols>
  <sheetData>
    <row r="1" ht="61" customHeight="1" spans="1:10">
      <c r="A1" s="2" t="s">
        <v>0</v>
      </c>
      <c r="B1" s="3"/>
      <c r="C1" s="3"/>
      <c r="D1" s="3"/>
      <c r="E1" s="3"/>
      <c r="F1" s="3"/>
      <c r="G1" s="3"/>
      <c r="H1" s="3"/>
      <c r="I1" s="3"/>
      <c r="J1" s="3"/>
    </row>
    <row r="2" ht="24" spans="1:10">
      <c r="A2" s="4" t="s">
        <v>1</v>
      </c>
      <c r="B2" s="3"/>
      <c r="C2" s="3"/>
      <c r="D2" s="3"/>
      <c r="E2" s="3"/>
      <c r="F2" s="3"/>
      <c r="G2" s="3"/>
      <c r="H2" s="3"/>
      <c r="I2" s="3"/>
      <c r="J2" s="3"/>
    </row>
    <row r="3" spans="1:10">
      <c r="A3" s="5" t="s">
        <v>2</v>
      </c>
      <c r="B3" s="5" t="s">
        <v>475</v>
      </c>
      <c r="C3" s="5"/>
      <c r="D3" s="5"/>
      <c r="E3" s="5"/>
      <c r="F3" s="5"/>
      <c r="G3" s="5"/>
      <c r="H3" s="5"/>
      <c r="I3" s="5"/>
      <c r="J3" s="5"/>
    </row>
    <row r="4" spans="1:10">
      <c r="A4" s="5" t="s">
        <v>4</v>
      </c>
      <c r="B4" s="6" t="s">
        <v>7</v>
      </c>
      <c r="C4" s="6"/>
      <c r="D4" s="6"/>
      <c r="E4" s="5" t="s">
        <v>6</v>
      </c>
      <c r="F4" s="5" t="s">
        <v>7</v>
      </c>
      <c r="G4" s="5"/>
      <c r="H4" s="5"/>
      <c r="I4" s="5"/>
      <c r="J4" s="5"/>
    </row>
    <row r="5" spans="1:10">
      <c r="A5" s="5"/>
      <c r="B5" s="6"/>
      <c r="C5" s="6"/>
      <c r="D5" s="6"/>
      <c r="E5" s="5" t="s">
        <v>8</v>
      </c>
      <c r="F5" s="5"/>
      <c r="G5" s="5"/>
      <c r="H5" s="5"/>
      <c r="I5" s="5"/>
      <c r="J5" s="5"/>
    </row>
    <row r="6" spans="1:10">
      <c r="A6" s="5" t="s">
        <v>9</v>
      </c>
      <c r="B6" s="5"/>
      <c r="C6" s="5" t="s">
        <v>10</v>
      </c>
      <c r="D6" s="5" t="s">
        <v>11</v>
      </c>
      <c r="E6" s="5" t="s">
        <v>11</v>
      </c>
      <c r="F6" s="5" t="s">
        <v>12</v>
      </c>
      <c r="G6" s="5"/>
      <c r="H6" s="5" t="s">
        <v>13</v>
      </c>
      <c r="I6" s="5" t="s">
        <v>14</v>
      </c>
      <c r="J6" s="5"/>
    </row>
    <row r="7" spans="1:10">
      <c r="A7" s="5"/>
      <c r="B7" s="5"/>
      <c r="C7" s="5" t="s">
        <v>15</v>
      </c>
      <c r="D7" s="5" t="s">
        <v>15</v>
      </c>
      <c r="E7" s="5" t="s">
        <v>16</v>
      </c>
      <c r="F7" s="5"/>
      <c r="G7" s="5"/>
      <c r="H7" s="5"/>
      <c r="I7" s="5"/>
      <c r="J7" s="5"/>
    </row>
    <row r="8" ht="25.5" spans="1:10">
      <c r="A8" s="5"/>
      <c r="B8" s="5" t="s">
        <v>17</v>
      </c>
      <c r="C8" s="7">
        <v>480000</v>
      </c>
      <c r="D8" s="8">
        <v>480000</v>
      </c>
      <c r="E8" s="8">
        <v>480000</v>
      </c>
      <c r="F8" s="5">
        <v>10</v>
      </c>
      <c r="G8" s="5"/>
      <c r="H8" s="5">
        <v>1</v>
      </c>
      <c r="I8" s="5">
        <v>9.98</v>
      </c>
      <c r="J8" s="5"/>
    </row>
    <row r="9" spans="1:10">
      <c r="A9" s="5"/>
      <c r="B9" s="9" t="s">
        <v>18</v>
      </c>
      <c r="C9" s="8">
        <v>480000</v>
      </c>
      <c r="D9" s="8">
        <v>480000</v>
      </c>
      <c r="E9" s="8">
        <v>480000</v>
      </c>
      <c r="F9" s="5" t="s">
        <v>19</v>
      </c>
      <c r="G9" s="5"/>
      <c r="H9" s="5" t="s">
        <v>19</v>
      </c>
      <c r="I9" s="5" t="s">
        <v>19</v>
      </c>
      <c r="J9" s="5"/>
    </row>
    <row r="10" ht="25.5" spans="1:10">
      <c r="A10" s="5"/>
      <c r="B10" s="10" t="s">
        <v>20</v>
      </c>
      <c r="C10" s="8"/>
      <c r="D10" s="8"/>
      <c r="E10" s="8"/>
      <c r="F10" s="5"/>
      <c r="G10" s="5"/>
      <c r="H10" s="5"/>
      <c r="I10" s="5"/>
      <c r="J10" s="5"/>
    </row>
    <row r="11" ht="25.5" spans="1:10">
      <c r="A11" s="5"/>
      <c r="B11" s="10" t="s">
        <v>21</v>
      </c>
      <c r="C11" s="10"/>
      <c r="D11" s="10"/>
      <c r="E11" s="10"/>
      <c r="F11" s="5" t="s">
        <v>19</v>
      </c>
      <c r="G11" s="5"/>
      <c r="H11" s="5" t="s">
        <v>19</v>
      </c>
      <c r="I11" s="5" t="s">
        <v>19</v>
      </c>
      <c r="J11" s="5"/>
    </row>
    <row r="12" ht="25.5" spans="1:10">
      <c r="A12" s="5"/>
      <c r="B12" s="10" t="s">
        <v>22</v>
      </c>
      <c r="C12" s="5"/>
      <c r="D12" s="5"/>
      <c r="E12" s="9"/>
      <c r="F12" s="5" t="s">
        <v>19</v>
      </c>
      <c r="G12" s="5"/>
      <c r="H12" s="5" t="s">
        <v>19</v>
      </c>
      <c r="I12" s="5" t="s">
        <v>19</v>
      </c>
      <c r="J12" s="5"/>
    </row>
    <row r="13" spans="1:10">
      <c r="A13" s="11" t="s">
        <v>23</v>
      </c>
      <c r="B13" s="11"/>
      <c r="C13" s="11"/>
      <c r="D13" s="11"/>
      <c r="E13" s="11"/>
      <c r="F13" s="11"/>
      <c r="G13" s="11" t="s">
        <v>24</v>
      </c>
      <c r="H13" s="11"/>
      <c r="I13" s="11"/>
      <c r="J13" s="11"/>
    </row>
    <row r="14" ht="107" customHeight="1" spans="1:10">
      <c r="A14" s="11" t="s">
        <v>25</v>
      </c>
      <c r="B14" s="11" t="s">
        <v>476</v>
      </c>
      <c r="C14" s="11"/>
      <c r="D14" s="11"/>
      <c r="E14" s="11"/>
      <c r="F14" s="11"/>
      <c r="G14" s="11" t="s">
        <v>27</v>
      </c>
      <c r="H14" s="11"/>
      <c r="I14" s="11"/>
      <c r="J14" s="11"/>
    </row>
    <row r="15" spans="1:10">
      <c r="A15" s="11" t="s">
        <v>28</v>
      </c>
      <c r="B15" s="11"/>
      <c r="C15" s="11"/>
      <c r="D15" s="11" t="s">
        <v>29</v>
      </c>
      <c r="E15" s="11"/>
      <c r="F15" s="11"/>
      <c r="G15" s="11" t="s">
        <v>30</v>
      </c>
      <c r="H15" s="11"/>
      <c r="I15" s="11"/>
      <c r="J15" s="11"/>
    </row>
    <row r="16" spans="1:10">
      <c r="A16" s="5" t="s">
        <v>31</v>
      </c>
      <c r="B16" s="5" t="s">
        <v>32</v>
      </c>
      <c r="C16" s="5" t="s">
        <v>33</v>
      </c>
      <c r="D16" s="5" t="s">
        <v>34</v>
      </c>
      <c r="E16" s="5" t="s">
        <v>35</v>
      </c>
      <c r="F16" s="11" t="s">
        <v>36</v>
      </c>
      <c r="G16" s="11" t="s">
        <v>37</v>
      </c>
      <c r="H16" s="11" t="s">
        <v>12</v>
      </c>
      <c r="I16" s="11" t="s">
        <v>14</v>
      </c>
      <c r="J16" s="11" t="s">
        <v>38</v>
      </c>
    </row>
    <row r="17" spans="1:10">
      <c r="A17" s="5"/>
      <c r="B17" s="5"/>
      <c r="C17" s="5" t="s">
        <v>34</v>
      </c>
      <c r="D17" s="5" t="s">
        <v>39</v>
      </c>
      <c r="E17" s="5"/>
      <c r="F17" s="11" t="s">
        <v>8</v>
      </c>
      <c r="G17" s="11" t="s">
        <v>40</v>
      </c>
      <c r="H17" s="11"/>
      <c r="I17" s="11"/>
      <c r="J17" s="11"/>
    </row>
    <row r="18" spans="1:10">
      <c r="A18" s="5" t="s">
        <v>41</v>
      </c>
      <c r="B18" s="12" t="s">
        <v>42</v>
      </c>
      <c r="C18" s="13" t="s">
        <v>477</v>
      </c>
      <c r="D18" s="14" t="s">
        <v>210</v>
      </c>
      <c r="E18" s="13" t="s">
        <v>237</v>
      </c>
      <c r="F18" s="15" t="s">
        <v>220</v>
      </c>
      <c r="G18" s="13" t="s">
        <v>237</v>
      </c>
      <c r="H18" s="11">
        <v>6</v>
      </c>
      <c r="I18" s="11">
        <v>6</v>
      </c>
      <c r="J18" s="11"/>
    </row>
    <row r="19" ht="25.5" spans="1:10">
      <c r="A19" s="5"/>
      <c r="B19" s="16"/>
      <c r="C19" s="13" t="s">
        <v>478</v>
      </c>
      <c r="D19" s="14" t="s">
        <v>210</v>
      </c>
      <c r="E19" s="13" t="s">
        <v>479</v>
      </c>
      <c r="F19" s="15" t="s">
        <v>220</v>
      </c>
      <c r="G19" s="13" t="s">
        <v>479</v>
      </c>
      <c r="H19" s="11">
        <v>6</v>
      </c>
      <c r="I19" s="11">
        <v>6</v>
      </c>
      <c r="J19" s="11"/>
    </row>
    <row r="20" ht="25.5" spans="1:10">
      <c r="A20" s="5"/>
      <c r="B20" s="16"/>
      <c r="C20" s="13" t="s">
        <v>480</v>
      </c>
      <c r="D20" s="14" t="s">
        <v>201</v>
      </c>
      <c r="E20" s="13" t="s">
        <v>481</v>
      </c>
      <c r="F20" s="15" t="s">
        <v>482</v>
      </c>
      <c r="G20" s="13" t="s">
        <v>481</v>
      </c>
      <c r="H20" s="11">
        <v>6</v>
      </c>
      <c r="I20" s="11">
        <v>6</v>
      </c>
      <c r="J20" s="11"/>
    </row>
    <row r="21" ht="25.5" spans="1:10">
      <c r="A21" s="5"/>
      <c r="B21" s="16"/>
      <c r="C21" s="13" t="s">
        <v>483</v>
      </c>
      <c r="D21" s="14" t="s">
        <v>201</v>
      </c>
      <c r="E21" s="13" t="s">
        <v>484</v>
      </c>
      <c r="F21" s="15" t="s">
        <v>220</v>
      </c>
      <c r="G21" s="13" t="s">
        <v>484</v>
      </c>
      <c r="H21" s="11">
        <v>6</v>
      </c>
      <c r="I21" s="11">
        <v>6</v>
      </c>
      <c r="J21" s="11"/>
    </row>
    <row r="22" ht="25.5" spans="1:10">
      <c r="A22" s="5"/>
      <c r="B22" s="16"/>
      <c r="C22" s="13" t="s">
        <v>485</v>
      </c>
      <c r="D22" s="14" t="s">
        <v>201</v>
      </c>
      <c r="E22" s="13" t="s">
        <v>484</v>
      </c>
      <c r="F22" s="15" t="s">
        <v>220</v>
      </c>
      <c r="G22" s="13" t="s">
        <v>484</v>
      </c>
      <c r="H22" s="11">
        <v>6</v>
      </c>
      <c r="I22" s="11">
        <v>6</v>
      </c>
      <c r="J22" s="11"/>
    </row>
    <row r="23" ht="25.5" spans="1:10">
      <c r="A23" s="5"/>
      <c r="B23" s="16"/>
      <c r="C23" s="13" t="s">
        <v>486</v>
      </c>
      <c r="D23" s="14" t="s">
        <v>210</v>
      </c>
      <c r="E23" s="13" t="s">
        <v>237</v>
      </c>
      <c r="F23" s="15" t="s">
        <v>302</v>
      </c>
      <c r="G23" s="13" t="s">
        <v>237</v>
      </c>
      <c r="H23" s="11">
        <v>6</v>
      </c>
      <c r="I23" s="11">
        <v>6</v>
      </c>
      <c r="J23" s="11"/>
    </row>
    <row r="24" ht="25.5" spans="1:10">
      <c r="A24" s="5"/>
      <c r="B24" s="17"/>
      <c r="C24" s="13" t="s">
        <v>487</v>
      </c>
      <c r="D24" s="14" t="s">
        <v>210</v>
      </c>
      <c r="E24" s="13" t="s">
        <v>237</v>
      </c>
      <c r="F24" s="15" t="s">
        <v>302</v>
      </c>
      <c r="G24" s="13" t="s">
        <v>237</v>
      </c>
      <c r="H24" s="11">
        <v>6</v>
      </c>
      <c r="I24" s="11">
        <v>6</v>
      </c>
      <c r="J24" s="11"/>
    </row>
    <row r="25" ht="27" spans="1:10">
      <c r="A25" s="5"/>
      <c r="B25" s="5" t="s">
        <v>91</v>
      </c>
      <c r="C25" s="18" t="s">
        <v>215</v>
      </c>
      <c r="D25" s="19" t="s">
        <v>212</v>
      </c>
      <c r="E25" s="19" t="s">
        <v>488</v>
      </c>
      <c r="F25" s="19" t="s">
        <v>217</v>
      </c>
      <c r="G25" s="13" t="s">
        <v>488</v>
      </c>
      <c r="H25" s="11">
        <v>8</v>
      </c>
      <c r="I25" s="11">
        <v>8</v>
      </c>
      <c r="J25" s="11"/>
    </row>
    <row r="26" ht="38.25" spans="1:10">
      <c r="A26" s="5" t="s">
        <v>92</v>
      </c>
      <c r="B26" s="12" t="s">
        <v>93</v>
      </c>
      <c r="C26" s="13" t="s">
        <v>489</v>
      </c>
      <c r="D26" s="20" t="s">
        <v>201</v>
      </c>
      <c r="E26" s="14" t="s">
        <v>490</v>
      </c>
      <c r="F26" s="15" t="s">
        <v>205</v>
      </c>
      <c r="G26" s="14" t="s">
        <v>490</v>
      </c>
      <c r="H26" s="11">
        <v>15</v>
      </c>
      <c r="I26" s="11">
        <v>15</v>
      </c>
      <c r="J26" s="11"/>
    </row>
    <row r="27" ht="25.5" spans="1:10">
      <c r="A27" s="5"/>
      <c r="B27" s="17"/>
      <c r="C27" s="13" t="s">
        <v>491</v>
      </c>
      <c r="D27" s="21" t="s">
        <v>201</v>
      </c>
      <c r="E27" s="14" t="s">
        <v>492</v>
      </c>
      <c r="F27" s="15" t="s">
        <v>493</v>
      </c>
      <c r="G27" s="14" t="s">
        <v>492</v>
      </c>
      <c r="H27" s="11">
        <v>15</v>
      </c>
      <c r="I27" s="11">
        <v>15</v>
      </c>
      <c r="J27" s="11"/>
    </row>
    <row r="28" spans="1:10">
      <c r="A28" s="5" t="s">
        <v>97</v>
      </c>
      <c r="B28" s="5" t="s">
        <v>123</v>
      </c>
      <c r="C28" s="6" t="s">
        <v>494</v>
      </c>
      <c r="D28" s="22" t="s">
        <v>201</v>
      </c>
      <c r="E28" s="13" t="s">
        <v>77</v>
      </c>
      <c r="F28" s="13" t="s">
        <v>208</v>
      </c>
      <c r="G28" s="5">
        <v>90</v>
      </c>
      <c r="H28" s="5">
        <v>10</v>
      </c>
      <c r="I28" s="5">
        <v>10</v>
      </c>
      <c r="J28" s="5"/>
    </row>
    <row r="29" ht="25.5" spans="1:10">
      <c r="A29" s="5"/>
      <c r="B29" s="5" t="s">
        <v>126</v>
      </c>
      <c r="C29" s="6"/>
      <c r="D29" s="23"/>
      <c r="E29" s="13"/>
      <c r="F29" s="13"/>
      <c r="G29" s="5"/>
      <c r="H29" s="5"/>
      <c r="I29" s="5"/>
      <c r="J29" s="5"/>
    </row>
    <row r="30" spans="1:10">
      <c r="A30" s="5" t="s">
        <v>103</v>
      </c>
      <c r="B30" s="5"/>
      <c r="C30" s="24"/>
      <c r="D30" s="24"/>
      <c r="E30" s="24"/>
      <c r="F30" s="24"/>
      <c r="G30" s="24"/>
      <c r="H30" s="24"/>
      <c r="I30" s="24"/>
      <c r="J30" s="24"/>
    </row>
    <row r="31" ht="22.5" spans="1:10">
      <c r="A31" s="5" t="s">
        <v>104</v>
      </c>
      <c r="B31" s="5">
        <v>100</v>
      </c>
      <c r="C31" s="5"/>
      <c r="D31" s="5"/>
      <c r="E31" s="5"/>
      <c r="F31" s="5"/>
      <c r="G31" s="5"/>
      <c r="H31" s="5"/>
      <c r="I31" s="5">
        <v>100</v>
      </c>
      <c r="J31" s="25" t="s">
        <v>105</v>
      </c>
    </row>
    <row r="32" spans="1:10">
      <c r="A32" s="26" t="s">
        <v>106</v>
      </c>
      <c r="B32" s="26"/>
      <c r="C32" s="26"/>
      <c r="D32" s="26"/>
      <c r="E32" s="26"/>
      <c r="F32" s="26"/>
      <c r="G32" s="26"/>
      <c r="H32" s="26"/>
      <c r="I32" s="26"/>
      <c r="J32" s="26"/>
    </row>
    <row r="33" spans="1:10">
      <c r="A33" s="26" t="s">
        <v>107</v>
      </c>
      <c r="B33" s="26"/>
      <c r="C33" s="26"/>
      <c r="D33" s="26"/>
      <c r="E33" s="26"/>
      <c r="F33" s="26"/>
      <c r="G33" s="26"/>
      <c r="H33" s="26"/>
      <c r="I33" s="26"/>
      <c r="J33" s="26"/>
    </row>
    <row r="34" spans="1:10">
      <c r="A34" s="26" t="s">
        <v>108</v>
      </c>
      <c r="B34" s="26"/>
      <c r="C34" s="26"/>
      <c r="D34" s="26"/>
      <c r="E34" s="26"/>
      <c r="F34" s="26"/>
      <c r="G34" s="26"/>
      <c r="H34" s="26"/>
      <c r="I34" s="26"/>
      <c r="J34" s="26"/>
    </row>
    <row r="35" spans="1:10">
      <c r="A35" s="26" t="s">
        <v>109</v>
      </c>
      <c r="B35" s="26"/>
      <c r="C35" s="26"/>
      <c r="D35" s="26"/>
      <c r="E35" s="26"/>
      <c r="F35" s="26"/>
      <c r="G35" s="26"/>
      <c r="H35" s="26"/>
      <c r="I35" s="26"/>
      <c r="J35" s="26"/>
    </row>
    <row r="36" spans="1:10">
      <c r="A36" s="26" t="s">
        <v>110</v>
      </c>
      <c r="B36" s="26"/>
      <c r="C36" s="26"/>
      <c r="D36" s="26"/>
      <c r="E36" s="26"/>
      <c r="F36" s="26"/>
      <c r="G36" s="26"/>
      <c r="H36" s="26"/>
      <c r="I36" s="26"/>
      <c r="J36" s="26"/>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5"/>
    <mergeCell ref="A26:A27"/>
    <mergeCell ref="A28:A29"/>
    <mergeCell ref="B6:B7"/>
    <mergeCell ref="B16:B17"/>
    <mergeCell ref="B18:B24"/>
    <mergeCell ref="B26:B27"/>
    <mergeCell ref="C9:C10"/>
    <mergeCell ref="C28:C29"/>
    <mergeCell ref="D9:D10"/>
    <mergeCell ref="D28:D29"/>
    <mergeCell ref="E9:E10"/>
    <mergeCell ref="E16:E17"/>
    <mergeCell ref="E28:E29"/>
    <mergeCell ref="F28:F29"/>
    <mergeCell ref="G28:G29"/>
    <mergeCell ref="H6:H7"/>
    <mergeCell ref="H9:H10"/>
    <mergeCell ref="H16:H17"/>
    <mergeCell ref="H28:H29"/>
    <mergeCell ref="I16:I17"/>
    <mergeCell ref="I28:I29"/>
    <mergeCell ref="J16:J17"/>
    <mergeCell ref="J28:J29"/>
    <mergeCell ref="B4:D5"/>
    <mergeCell ref="F4:J5"/>
    <mergeCell ref="F6:G7"/>
    <mergeCell ref="I6:J7"/>
    <mergeCell ref="F9:G10"/>
    <mergeCell ref="I9:J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ww</cp:lastModifiedBy>
  <dcterms:created xsi:type="dcterms:W3CDTF">2026-09-29T08:38:00Z</dcterms:created>
  <dcterms:modified xsi:type="dcterms:W3CDTF">2026-09-29T09:53:44Z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3E164C0513884AB5AC4DA5DB2DDBAD38_11</vt:lpwstr>
  </property>
  <property fmtid="{D5CDD505-2E9C-101B-9397-08002B2CF9AE}" pid="3" name="KSOProductBuildVer">
    <vt:lpwstr>2052-12.1.0.25865</vt:lpwstr>
  </property>
  <property fmtid="{D5CDD505-2E9C-101B-9397-08002B2CF9AE}" pid="4" name="CalculationRule">
    <vt:i4>1</vt:i4>
  </property>
</Properties>
</file>